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60" windowWidth="19420" windowHeight="11020"/>
  </bookViews>
  <sheets>
    <sheet name="Directions" sheetId="1" r:id="rId1"/>
    <sheet name="Data Survey" sheetId="4" r:id="rId2"/>
    <sheet name="CIR_Schools" sheetId="2" state="hidden" r:id="rId3"/>
  </sheets>
  <definedNames>
    <definedName name="_xlnm._FilterDatabase" localSheetId="2" hidden="1">CIR_Schools!$A$1:$D$274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4" l="1"/>
  <c r="G42" i="4"/>
  <c r="G43" i="4"/>
  <c r="G44" i="4"/>
  <c r="G40" i="4"/>
  <c r="G32" i="4"/>
  <c r="C8" i="4"/>
  <c r="G35" i="4"/>
  <c r="G34" i="4"/>
  <c r="G33" i="4"/>
  <c r="G31" i="4"/>
  <c r="G21" i="4"/>
  <c r="G20" i="4"/>
  <c r="G19" i="4"/>
  <c r="G18" i="4"/>
  <c r="G17" i="4"/>
  <c r="G16" i="4"/>
  <c r="G15" i="4"/>
</calcChain>
</file>

<file path=xl/comments1.xml><?xml version="1.0" encoding="utf-8"?>
<comments xmlns="http://schemas.openxmlformats.org/spreadsheetml/2006/main">
  <authors>
    <author>Andrew Shachat</author>
  </authors>
  <commentList>
    <comment ref="B14" authorId="0">
      <text>
        <r>
          <rPr>
            <b/>
            <sz val="9"/>
            <color indexed="81"/>
            <rFont val="Tahoma"/>
            <family val="2"/>
          </rPr>
          <t>Andrew Shachat:</t>
        </r>
        <r>
          <rPr>
            <sz val="9"/>
            <color indexed="81"/>
            <rFont val="Tahoma"/>
            <family val="2"/>
          </rPr>
          <t xml:space="preserve">
Chronica Absenteeism is defined as 15 or more days absent</t>
        </r>
      </text>
    </comment>
    <comment ref="B26" authorId="0">
      <text>
        <r>
          <rPr>
            <b/>
            <sz val="9"/>
            <color indexed="81"/>
            <rFont val="Tahoma"/>
            <family val="2"/>
          </rPr>
          <t>Andrew Shachat:</t>
        </r>
        <r>
          <rPr>
            <sz val="9"/>
            <color indexed="81"/>
            <rFont val="Tahoma"/>
            <family val="2"/>
          </rPr>
          <t xml:space="preserve">
Risk factors include: 15 or older, below grade level in ELA and/or Math, F in ELA and/or Math, or and chronically absent</t>
        </r>
      </text>
    </comment>
  </commentList>
</comments>
</file>

<file path=xl/sharedStrings.xml><?xml version="1.0" encoding="utf-8"?>
<sst xmlns="http://schemas.openxmlformats.org/spreadsheetml/2006/main" count="1446" uniqueCount="648">
  <si>
    <t>Who walks in your door and the scope of your challenge?</t>
  </si>
  <si>
    <t>LEA Name</t>
  </si>
  <si>
    <t>Site Name</t>
  </si>
  <si>
    <t>Site Code</t>
  </si>
  <si>
    <t>School Type (Elementary/ Middle, High, Combination)</t>
  </si>
  <si>
    <t>Acadia Parish</t>
  </si>
  <si>
    <t>Armstrong Middle School</t>
  </si>
  <si>
    <t>001001</t>
  </si>
  <si>
    <t>Elementary/Middle School</t>
  </si>
  <si>
    <t>Allen Parish</t>
  </si>
  <si>
    <t>Reeves High School</t>
  </si>
  <si>
    <t>002010</t>
  </si>
  <si>
    <t>Combination School</t>
  </si>
  <si>
    <t>Ascension Parish</t>
  </si>
  <si>
    <t>Donaldsonville Primary School</t>
  </si>
  <si>
    <t>003002</t>
  </si>
  <si>
    <t>Lowery Middle School</t>
  </si>
  <si>
    <t>003010</t>
  </si>
  <si>
    <t>Lowery Elementary School</t>
  </si>
  <si>
    <t>003015</t>
  </si>
  <si>
    <t>Avoyelles Parish</t>
  </si>
  <si>
    <t>Bunkie Elementary School</t>
  </si>
  <si>
    <t>005003</t>
  </si>
  <si>
    <t>Bunkie Magnet High School</t>
  </si>
  <si>
    <t>005004</t>
  </si>
  <si>
    <t>Cottonport Elementary</t>
  </si>
  <si>
    <t>005007</t>
  </si>
  <si>
    <t>Marksville Elementary School</t>
  </si>
  <si>
    <t>005015</t>
  </si>
  <si>
    <t>Marksville High School</t>
  </si>
  <si>
    <t>005016</t>
  </si>
  <si>
    <t>Riverside Elementary School</t>
  </si>
  <si>
    <t>005020</t>
  </si>
  <si>
    <t>Bienville Parish</t>
  </si>
  <si>
    <t>Crawford Elementary School</t>
  </si>
  <si>
    <t>007004</t>
  </si>
  <si>
    <t>Bossier Parish</t>
  </si>
  <si>
    <t>Bossier Elementary School</t>
  </si>
  <si>
    <t>008007</t>
  </si>
  <si>
    <t>Caddo Parish</t>
  </si>
  <si>
    <t>Arthur Circle Elementary School</t>
  </si>
  <si>
    <t>009002</t>
  </si>
  <si>
    <t>Atkins Technology Elementary School</t>
  </si>
  <si>
    <t>009003</t>
  </si>
  <si>
    <t>Broadmoor Middle Laboratory School</t>
  </si>
  <si>
    <t>009007</t>
  </si>
  <si>
    <t>Caddo Heights Math/Science Elementary School</t>
  </si>
  <si>
    <t>009011</t>
  </si>
  <si>
    <t>Eighty-First Street ECE Center</t>
  </si>
  <si>
    <t>009021</t>
  </si>
  <si>
    <t>Forest Hill Elementary School</t>
  </si>
  <si>
    <t>009024</t>
  </si>
  <si>
    <t>Caddo Middle Career and Technology School</t>
  </si>
  <si>
    <t>009029</t>
  </si>
  <si>
    <t>Huntington High School</t>
  </si>
  <si>
    <t>009031</t>
  </si>
  <si>
    <t>Mooretown Elementary Professional Develop. Ctr.</t>
  </si>
  <si>
    <t>009039</t>
  </si>
  <si>
    <t>Northside Elementary School</t>
  </si>
  <si>
    <t>009044</t>
  </si>
  <si>
    <t>Oak Park Microsociety Elementary School</t>
  </si>
  <si>
    <t>009046</t>
  </si>
  <si>
    <t>Pine Grove Elementary School</t>
  </si>
  <si>
    <t>009050</t>
  </si>
  <si>
    <t>Queensborough Elementary School</t>
  </si>
  <si>
    <t>009051</t>
  </si>
  <si>
    <t>Ridgewood Middle School</t>
  </si>
  <si>
    <t>009052</t>
  </si>
  <si>
    <t>Southern Hills Elementary School</t>
  </si>
  <si>
    <t>009058</t>
  </si>
  <si>
    <t>E.B. Williams Stoner Hill Elementary School</t>
  </si>
  <si>
    <t>009061</t>
  </si>
  <si>
    <t>Summer Grove Elementary School</t>
  </si>
  <si>
    <t>009062</t>
  </si>
  <si>
    <t>Summerfield Elementary School</t>
  </si>
  <si>
    <t>009063</t>
  </si>
  <si>
    <t>Sunset Acres Elementary School</t>
  </si>
  <si>
    <t>009064</t>
  </si>
  <si>
    <t>Booker T. Washington New Technology High School</t>
  </si>
  <si>
    <t>009069</t>
  </si>
  <si>
    <t>Werner Park Elementary School</t>
  </si>
  <si>
    <t>009070</t>
  </si>
  <si>
    <t>Westwood Elementary School</t>
  </si>
  <si>
    <t>009072</t>
  </si>
  <si>
    <t>Woodlawn Leadership Academy</t>
  </si>
  <si>
    <t>009073</t>
  </si>
  <si>
    <t>High School</t>
  </si>
  <si>
    <t>Turner Elementary/6th Grade Academy</t>
  </si>
  <si>
    <t>009075</t>
  </si>
  <si>
    <t>Keithville Elementary/Middle School</t>
  </si>
  <si>
    <t>009079</t>
  </si>
  <si>
    <t>Midway Professional Development Center</t>
  </si>
  <si>
    <t>009091</t>
  </si>
  <si>
    <t>Alexander Learning Center</t>
  </si>
  <si>
    <t>009096</t>
  </si>
  <si>
    <t>J. S. Clark Elementary School</t>
  </si>
  <si>
    <t>009103</t>
  </si>
  <si>
    <t>Academic Recovery Ombudsman</t>
  </si>
  <si>
    <t>009104</t>
  </si>
  <si>
    <t>Magnolia School of Excellence</t>
  </si>
  <si>
    <t>009106</t>
  </si>
  <si>
    <t>Pathways in Education-Louisiana Inc.</t>
  </si>
  <si>
    <t>009108</t>
  </si>
  <si>
    <t>Pathways in Education - North market</t>
  </si>
  <si>
    <t>009109</t>
  </si>
  <si>
    <t>Calcasieu Parish</t>
  </si>
  <si>
    <t>Brentwood Elementary School</t>
  </si>
  <si>
    <t>010006</t>
  </si>
  <si>
    <t>Jessie D. Clifton Elementary School</t>
  </si>
  <si>
    <t>010009</t>
  </si>
  <si>
    <t>College Oaks Elementary School</t>
  </si>
  <si>
    <t>010010</t>
  </si>
  <si>
    <t>Combre-Fondel Elementary School</t>
  </si>
  <si>
    <t>010011</t>
  </si>
  <si>
    <t>Fairview Elementary School</t>
  </si>
  <si>
    <t>010018</t>
  </si>
  <si>
    <t>John J. Johnson II Elementary School</t>
  </si>
  <si>
    <t>010027</t>
  </si>
  <si>
    <t>LaGrange High School</t>
  </si>
  <si>
    <t>010033</t>
  </si>
  <si>
    <t>Ray D. Molo Middle Magnet School</t>
  </si>
  <si>
    <t>010038</t>
  </si>
  <si>
    <t>Oak Park Middle School</t>
  </si>
  <si>
    <t>010044</t>
  </si>
  <si>
    <t>Washington/Marion Magnet High School</t>
  </si>
  <si>
    <t>010058</t>
  </si>
  <si>
    <t>T. H. Watkins Elementary School</t>
  </si>
  <si>
    <t>010059</t>
  </si>
  <si>
    <t>Pearl Watson Elementary School</t>
  </si>
  <si>
    <t>010061</t>
  </si>
  <si>
    <t>Ralph F. Wilson Elementary School</t>
  </si>
  <si>
    <t>010067</t>
  </si>
  <si>
    <t>Catahoula Parish</t>
  </si>
  <si>
    <t>Jonesville Junior High School</t>
  </si>
  <si>
    <t>013007</t>
  </si>
  <si>
    <t>Claiborne Parish</t>
  </si>
  <si>
    <t>Homer Elementary School</t>
  </si>
  <si>
    <t>014006</t>
  </si>
  <si>
    <t>Homer High School</t>
  </si>
  <si>
    <t>014007</t>
  </si>
  <si>
    <t>Concordia Parish</t>
  </si>
  <si>
    <t>Ferriday High School</t>
  </si>
  <si>
    <t>015002</t>
  </si>
  <si>
    <t>Ferriday Junior High School</t>
  </si>
  <si>
    <t>015003</t>
  </si>
  <si>
    <t>Ferriday Lower Elementary School</t>
  </si>
  <si>
    <t>015004</t>
  </si>
  <si>
    <t>Ferriday Upper Elementary School</t>
  </si>
  <si>
    <t>015005</t>
  </si>
  <si>
    <t>Concordia Education Center</t>
  </si>
  <si>
    <t>015014</t>
  </si>
  <si>
    <t>East Baton Rouge Parish</t>
  </si>
  <si>
    <t>Arlington Preparatory Academy</t>
  </si>
  <si>
    <t>017001</t>
  </si>
  <si>
    <t>Belaire High School</t>
  </si>
  <si>
    <t>017010</t>
  </si>
  <si>
    <t>Broadmoor Elementary School</t>
  </si>
  <si>
    <t>017014</t>
  </si>
  <si>
    <t>Broadmoor Middle School</t>
  </si>
  <si>
    <t>017015</t>
  </si>
  <si>
    <t>Broadmoor Senior High School</t>
  </si>
  <si>
    <t>017016</t>
  </si>
  <si>
    <t>Capitol Middle School</t>
  </si>
  <si>
    <t>017020</t>
  </si>
  <si>
    <t>Claiborne Elementary School</t>
  </si>
  <si>
    <t>017026</t>
  </si>
  <si>
    <t>Glen Oaks Senior High School</t>
  </si>
  <si>
    <t>017038</t>
  </si>
  <si>
    <t>Howell Park Elementary School</t>
  </si>
  <si>
    <t>017044</t>
  </si>
  <si>
    <t>Melrose Elementary School</t>
  </si>
  <si>
    <t>017057</t>
  </si>
  <si>
    <t>Merrydale Elementary School</t>
  </si>
  <si>
    <t>017058</t>
  </si>
  <si>
    <t>Northdale Superintendent's Academy</t>
  </si>
  <si>
    <t>017063</t>
  </si>
  <si>
    <t>Park Elementary School</t>
  </si>
  <si>
    <t>017068</t>
  </si>
  <si>
    <t>Park Forest Elementary School</t>
  </si>
  <si>
    <t>017069</t>
  </si>
  <si>
    <t>Park Forest Middle School</t>
  </si>
  <si>
    <t>017070</t>
  </si>
  <si>
    <t>Progress Elementary School</t>
  </si>
  <si>
    <t>017075</t>
  </si>
  <si>
    <t>Tara High School</t>
  </si>
  <si>
    <t>017088</t>
  </si>
  <si>
    <t>Twin Oaks Elementary School</t>
  </si>
  <si>
    <t>017089</t>
  </si>
  <si>
    <t>EBR Readiness Superintendent Academy</t>
  </si>
  <si>
    <t>017092</t>
  </si>
  <si>
    <t>Westminster Elementary School</t>
  </si>
  <si>
    <t>017098</t>
  </si>
  <si>
    <t>Winbourne Elementary School</t>
  </si>
  <si>
    <t>017101</t>
  </si>
  <si>
    <t>AMIkids Baton Rouge</t>
  </si>
  <si>
    <t>017109</t>
  </si>
  <si>
    <t>Children's Charter School</t>
  </si>
  <si>
    <t>017110</t>
  </si>
  <si>
    <t>J. K. Haynes Charter Inc.</t>
  </si>
  <si>
    <t>017112</t>
  </si>
  <si>
    <t>Greenville Superintendent's Academy</t>
  </si>
  <si>
    <t>017114</t>
  </si>
  <si>
    <t>Capitol Elementary School</t>
  </si>
  <si>
    <t>017128</t>
  </si>
  <si>
    <t>Inspire Charter Academy (Natl. Heritage Acad.)</t>
  </si>
  <si>
    <t>017135</t>
  </si>
  <si>
    <t>Eden Park Superintendent Academy</t>
  </si>
  <si>
    <t>017141</t>
  </si>
  <si>
    <t>North Banks Middle School of Excellence</t>
  </si>
  <si>
    <t>017142</t>
  </si>
  <si>
    <t>Delmont Pre-K and Kindergarten Center</t>
  </si>
  <si>
    <t>017143</t>
  </si>
  <si>
    <t>South Baton Rouge Charter Academy</t>
  </si>
  <si>
    <t>017145</t>
  </si>
  <si>
    <t>Brookstown Middle Magnet Academy</t>
  </si>
  <si>
    <t>017146</t>
  </si>
  <si>
    <t>East Feliciana Parish</t>
  </si>
  <si>
    <t>East Feliciana Middle School</t>
  </si>
  <si>
    <t>019002</t>
  </si>
  <si>
    <t>Clinton Elementary School</t>
  </si>
  <si>
    <t>019003</t>
  </si>
  <si>
    <t>Jackson Elementary School</t>
  </si>
  <si>
    <t>019007</t>
  </si>
  <si>
    <t>Grant Parish</t>
  </si>
  <si>
    <t>Colfax Elementary School</t>
  </si>
  <si>
    <t>022001</t>
  </si>
  <si>
    <t>Iberia Parish</t>
  </si>
  <si>
    <t>Johnston Hopkins Elementary School</t>
  </si>
  <si>
    <t>023010</t>
  </si>
  <si>
    <t>023027</t>
  </si>
  <si>
    <t>St. Charles Street Elementary School</t>
  </si>
  <si>
    <t>023033</t>
  </si>
  <si>
    <t>Iberville Parish</t>
  </si>
  <si>
    <t>East Iberville Elementary/High School</t>
  </si>
  <si>
    <t>024025</t>
  </si>
  <si>
    <t>Jackson Parish</t>
  </si>
  <si>
    <t>Jonesboro-Hodge Middle School</t>
  </si>
  <si>
    <t>025006</t>
  </si>
  <si>
    <t>Southside Elementary School</t>
  </si>
  <si>
    <t>025008</t>
  </si>
  <si>
    <t>Jefferson Parish</t>
  </si>
  <si>
    <t>Bonnabel Magnet Academy High School</t>
  </si>
  <si>
    <t>026010</t>
  </si>
  <si>
    <t>Frederick Douglass Elementary School</t>
  </si>
  <si>
    <t>026021</t>
  </si>
  <si>
    <t>Livaudais Middle School</t>
  </si>
  <si>
    <t>026056</t>
  </si>
  <si>
    <t>Vic A. Pitre Elementary School</t>
  </si>
  <si>
    <t>026065</t>
  </si>
  <si>
    <t>Theodore Roosevelt Middle School</t>
  </si>
  <si>
    <t>026070</t>
  </si>
  <si>
    <t>Catherine Strehle Elementary School</t>
  </si>
  <si>
    <t>026074</t>
  </si>
  <si>
    <t>Miller Wall Elementary School</t>
  </si>
  <si>
    <t>026078</t>
  </si>
  <si>
    <t>Myrtle C. Thibodeaux Elementary School</t>
  </si>
  <si>
    <t>026082</t>
  </si>
  <si>
    <t>Stella Worley Middle School</t>
  </si>
  <si>
    <t>026085</t>
  </si>
  <si>
    <t>Celerity Woodmere Charter School</t>
  </si>
  <si>
    <t>026088</t>
  </si>
  <si>
    <t>Lucille Cherbonnier/Norbert Rillieux Elem. School</t>
  </si>
  <si>
    <t>026093</t>
  </si>
  <si>
    <t>Westbank Community School</t>
  </si>
  <si>
    <t>026103</t>
  </si>
  <si>
    <t>Martyn Alternative School</t>
  </si>
  <si>
    <t>026112</t>
  </si>
  <si>
    <t>JCFA</t>
  </si>
  <si>
    <t>026123</t>
  </si>
  <si>
    <t>Young Audiences Charter School</t>
  </si>
  <si>
    <t>026126</t>
  </si>
  <si>
    <t>Lafayette Parish</t>
  </si>
  <si>
    <t>Alice N. Boucher Elementary School</t>
  </si>
  <si>
    <t>028004</t>
  </si>
  <si>
    <t>Carencro Heights Elementary School</t>
  </si>
  <si>
    <t>028009</t>
  </si>
  <si>
    <t>Carencro High School</t>
  </si>
  <si>
    <t>028010</t>
  </si>
  <si>
    <t>J.W. Faulk Elementary School</t>
  </si>
  <si>
    <t>028014</t>
  </si>
  <si>
    <t>Lafayette Middle School</t>
  </si>
  <si>
    <t>028018</t>
  </si>
  <si>
    <t>Northside High School</t>
  </si>
  <si>
    <t>028027</t>
  </si>
  <si>
    <t>N. P. Moss Preparatory Academy</t>
  </si>
  <si>
    <t>028050</t>
  </si>
  <si>
    <t>Lafourche Parish</t>
  </si>
  <si>
    <t>Virtual Academy of Lafourche</t>
  </si>
  <si>
    <t>029040</t>
  </si>
  <si>
    <t>Madison Parish</t>
  </si>
  <si>
    <t>Madison Middle School</t>
  </si>
  <si>
    <t>033001</t>
  </si>
  <si>
    <t>Madison High School</t>
  </si>
  <si>
    <t>033002</t>
  </si>
  <si>
    <t>Tallulah Elementary School</t>
  </si>
  <si>
    <t>033003</t>
  </si>
  <si>
    <t>Wright Elementary School</t>
  </si>
  <si>
    <t>033007</t>
  </si>
  <si>
    <t>Morehouse Parish</t>
  </si>
  <si>
    <t>Henry V. Adams Elementary School</t>
  </si>
  <si>
    <t>034001</t>
  </si>
  <si>
    <t>Bastrop High School</t>
  </si>
  <si>
    <t>034002</t>
  </si>
  <si>
    <t>Morehouse Junior High School</t>
  </si>
  <si>
    <t>034004</t>
  </si>
  <si>
    <t>Delta Jr. High School</t>
  </si>
  <si>
    <t>034010</t>
  </si>
  <si>
    <t>034016</t>
  </si>
  <si>
    <t>Natchitoches Parish</t>
  </si>
  <si>
    <t>Fairview-Alpha Elementary &amp; Junior High School</t>
  </si>
  <si>
    <t>035006</t>
  </si>
  <si>
    <t>Natchitoches Jr. High School</t>
  </si>
  <si>
    <t>035010</t>
  </si>
  <si>
    <t>L.P. Vaughn Elementary &amp; Middle School</t>
  </si>
  <si>
    <t>035012</t>
  </si>
  <si>
    <t>M.R. Weaver Elementary School</t>
  </si>
  <si>
    <t>035021</t>
  </si>
  <si>
    <t>Frankie Ray Jackson Sr. Technical Center</t>
  </si>
  <si>
    <t>035030</t>
  </si>
  <si>
    <t>Orleans Parish and RSDNO</t>
  </si>
  <si>
    <t>Homer A. Plessy Community School</t>
  </si>
  <si>
    <t>036189</t>
  </si>
  <si>
    <t>Nelson Elementary School</t>
  </si>
  <si>
    <t>300002</t>
  </si>
  <si>
    <t>The NET Charter High School</t>
  </si>
  <si>
    <t>360001</t>
  </si>
  <si>
    <t>Crescent Leadership Academy</t>
  </si>
  <si>
    <t>361001</t>
  </si>
  <si>
    <t>Paul Habans Charter School</t>
  </si>
  <si>
    <t>363002</t>
  </si>
  <si>
    <t>ReNEW Accelerated High School</t>
  </si>
  <si>
    <t>369005</t>
  </si>
  <si>
    <t>ReNew McDonogh City Park Academy</t>
  </si>
  <si>
    <t>369007</t>
  </si>
  <si>
    <t>Arise Academy</t>
  </si>
  <si>
    <t>373001</t>
  </si>
  <si>
    <t>Mildred Osborne Charter School</t>
  </si>
  <si>
    <t>373002</t>
  </si>
  <si>
    <t>G. W. Carver Collegiate Academy</t>
  </si>
  <si>
    <t>382002</t>
  </si>
  <si>
    <t>Sylvanie Williams College Prep</t>
  </si>
  <si>
    <t>385001</t>
  </si>
  <si>
    <t>Walter L. Cohen College Prep</t>
  </si>
  <si>
    <t>385002</t>
  </si>
  <si>
    <t>William J. Fischer Accelerated Academy</t>
  </si>
  <si>
    <t>395003</t>
  </si>
  <si>
    <t>McDonogh #32 Literacy Charter School</t>
  </si>
  <si>
    <t>395004</t>
  </si>
  <si>
    <t>Lord Beaconsfield Landry-Oliver Perry Walker High</t>
  </si>
  <si>
    <t>395005</t>
  </si>
  <si>
    <t>Joseph S. Clark Preparatory High School</t>
  </si>
  <si>
    <t>399003</t>
  </si>
  <si>
    <t>Joseph A. Craig Charter School</t>
  </si>
  <si>
    <t>W32001</t>
  </si>
  <si>
    <t>Ouachita Parish</t>
  </si>
  <si>
    <t>Crosley Elementary School</t>
  </si>
  <si>
    <t>037006</t>
  </si>
  <si>
    <t>Robinson Elementary School</t>
  </si>
  <si>
    <t>037029</t>
  </si>
  <si>
    <t>Shady Grove Elementary School</t>
  </si>
  <si>
    <t>037030</t>
  </si>
  <si>
    <t>Swayze Elementary School</t>
  </si>
  <si>
    <t>037035</t>
  </si>
  <si>
    <t>Riverbend Elementary School</t>
  </si>
  <si>
    <t>037052</t>
  </si>
  <si>
    <t>Richwood Junior High School</t>
  </si>
  <si>
    <t>037056</t>
  </si>
  <si>
    <t>Pointe Coupee Parish</t>
  </si>
  <si>
    <t>Upper Pointe Coupee Elementary School</t>
  </si>
  <si>
    <t>039008</t>
  </si>
  <si>
    <t>Rosenwald Elementary School</t>
  </si>
  <si>
    <t>039012</t>
  </si>
  <si>
    <t>Rapides Parish</t>
  </si>
  <si>
    <t>Alexandria Middle Magnet School</t>
  </si>
  <si>
    <t>040002</t>
  </si>
  <si>
    <t>Bolton High School</t>
  </si>
  <si>
    <t>040006</t>
  </si>
  <si>
    <t>Mabel Brasher Elementary School</t>
  </si>
  <si>
    <t>040009</t>
  </si>
  <si>
    <t>D.F. Huddle Elementary</t>
  </si>
  <si>
    <t>040017</t>
  </si>
  <si>
    <t>Arthur F. Smith Middle Magnet School</t>
  </si>
  <si>
    <t>040018</t>
  </si>
  <si>
    <t>Hadnot-Hayes S.T.E.M. Elementary School</t>
  </si>
  <si>
    <t>040022</t>
  </si>
  <si>
    <t>Martin Park Elementary School</t>
  </si>
  <si>
    <t>040024</t>
  </si>
  <si>
    <t>Peabody Magnet High School</t>
  </si>
  <si>
    <t>040030</t>
  </si>
  <si>
    <t>Carter C. Raymond Elementary School</t>
  </si>
  <si>
    <t>040038</t>
  </si>
  <si>
    <t>Julius Patrick Elementary School</t>
  </si>
  <si>
    <t>040039</t>
  </si>
  <si>
    <t>W.O. Hall Elementary School</t>
  </si>
  <si>
    <t>040043</t>
  </si>
  <si>
    <t>Alma Redwine Elementary</t>
  </si>
  <si>
    <t>040045</t>
  </si>
  <si>
    <t>Rapides Training Academy</t>
  </si>
  <si>
    <t>040054</t>
  </si>
  <si>
    <t>Red River Parish</t>
  </si>
  <si>
    <t>Ware Youth Center</t>
  </si>
  <si>
    <t>041008</t>
  </si>
  <si>
    <t>Red River Elementary School</t>
  </si>
  <si>
    <t>041010</t>
  </si>
  <si>
    <t>Richland Parish</t>
  </si>
  <si>
    <t>Delhi High School</t>
  </si>
  <si>
    <t>042001</t>
  </si>
  <si>
    <t>Delhi Middle School</t>
  </si>
  <si>
    <t>042002</t>
  </si>
  <si>
    <t>Delhi Elementary School</t>
  </si>
  <si>
    <t>042003</t>
  </si>
  <si>
    <t>Holly Ridge Elementary School</t>
  </si>
  <si>
    <t>042004</t>
  </si>
  <si>
    <t>Rayville Junior High School</t>
  </si>
  <si>
    <t>042009</t>
  </si>
  <si>
    <t>Rayville Elementary School</t>
  </si>
  <si>
    <t>042010</t>
  </si>
  <si>
    <t>Sabine Parish</t>
  </si>
  <si>
    <t>Zwolle Elementary School</t>
  </si>
  <si>
    <t>043011</t>
  </si>
  <si>
    <t>St. Bernard Parish</t>
  </si>
  <si>
    <t>C.F. Rowley Alternative School</t>
  </si>
  <si>
    <t>044019</t>
  </si>
  <si>
    <t>St. Helena Parish</t>
  </si>
  <si>
    <t>St. Helena College and Career Academy</t>
  </si>
  <si>
    <t>046002</t>
  </si>
  <si>
    <t>St. Helena Arts and Technology Academy</t>
  </si>
  <si>
    <t>046005</t>
  </si>
  <si>
    <t>St. James Parish</t>
  </si>
  <si>
    <t>Lutcher Elementary School</t>
  </si>
  <si>
    <t>047003</t>
  </si>
  <si>
    <t>St. John the Baptist Parish</t>
  </si>
  <si>
    <t>Fifth Ward Elementary School</t>
  </si>
  <si>
    <t>048020</t>
  </si>
  <si>
    <t>St. Landry Parish</t>
  </si>
  <si>
    <t>Grolee Elementary School</t>
  </si>
  <si>
    <t>049016</t>
  </si>
  <si>
    <t>North Elementary School</t>
  </si>
  <si>
    <t>049028</t>
  </si>
  <si>
    <t>Northeast Elementary School</t>
  </si>
  <si>
    <t>049029</t>
  </si>
  <si>
    <t>Opelousas Junior High School</t>
  </si>
  <si>
    <t>049031</t>
  </si>
  <si>
    <t>Opelousas Senior High School</t>
  </si>
  <si>
    <t>049032</t>
  </si>
  <si>
    <t>South Street Elementary School</t>
  </si>
  <si>
    <t>049040</t>
  </si>
  <si>
    <t>Southwest Elementary School</t>
  </si>
  <si>
    <t>049041</t>
  </si>
  <si>
    <t>Washington Elementary School</t>
  </si>
  <si>
    <t>049044</t>
  </si>
  <si>
    <t>Beau Chene High School</t>
  </si>
  <si>
    <t>049052</t>
  </si>
  <si>
    <t>Northwest High School</t>
  </si>
  <si>
    <t>049053</t>
  </si>
  <si>
    <t>Plaisance Elementary School</t>
  </si>
  <si>
    <t>049055</t>
  </si>
  <si>
    <t>St. Martin Parish</t>
  </si>
  <si>
    <t>St. Martinville Junior High School</t>
  </si>
  <si>
    <t>050015</t>
  </si>
  <si>
    <t>St. Mary Parish</t>
  </si>
  <si>
    <t>Raintree Elementary School</t>
  </si>
  <si>
    <t>051040</t>
  </si>
  <si>
    <t>Tangipahoa Parish</t>
  </si>
  <si>
    <t>Amite High Magnet</t>
  </si>
  <si>
    <t>053002</t>
  </si>
  <si>
    <t>Greenville Park Leadership Academy</t>
  </si>
  <si>
    <t>053010</t>
  </si>
  <si>
    <t>Independence High Magnet</t>
  </si>
  <si>
    <t>053012</t>
  </si>
  <si>
    <t>O.W. Dillon Leadership Academy</t>
  </si>
  <si>
    <t>053014</t>
  </si>
  <si>
    <t>Midway Elementary School</t>
  </si>
  <si>
    <t>053018</t>
  </si>
  <si>
    <t>Amite Westside Middle Magnet</t>
  </si>
  <si>
    <t>053032</t>
  </si>
  <si>
    <t>Hammond Westside Montessori</t>
  </si>
  <si>
    <t>053037</t>
  </si>
  <si>
    <t>Tangipahoa Alternative Solutions Program</t>
  </si>
  <si>
    <t>053052</t>
  </si>
  <si>
    <t>Tensas Parish</t>
  </si>
  <si>
    <t>Tensas High School</t>
  </si>
  <si>
    <t>054001</t>
  </si>
  <si>
    <t>Newellton Elementary School</t>
  </si>
  <si>
    <t>054003</t>
  </si>
  <si>
    <t>Terrebonne Parish</t>
  </si>
  <si>
    <t>East Houma Elementary School</t>
  </si>
  <si>
    <t>055011</t>
  </si>
  <si>
    <t>Oaklawn Junior High School</t>
  </si>
  <si>
    <t>055028</t>
  </si>
  <si>
    <t>Southdown Elementary School</t>
  </si>
  <si>
    <t>055035</t>
  </si>
  <si>
    <t>Village East MIddle School</t>
  </si>
  <si>
    <t>055039</t>
  </si>
  <si>
    <t>Union Parish</t>
  </si>
  <si>
    <t>Downsville Community Charter School</t>
  </si>
  <si>
    <t>056002</t>
  </si>
  <si>
    <t>Union Parish Elementary School</t>
  </si>
  <si>
    <t>056003</t>
  </si>
  <si>
    <t>Union Parish 6th Grade Center</t>
  </si>
  <si>
    <t>056016</t>
  </si>
  <si>
    <t>Vermilion Parish</t>
  </si>
  <si>
    <t>Eaton Park Elementary School</t>
  </si>
  <si>
    <t>057005</t>
  </si>
  <si>
    <t>James A. Herod Elementary School</t>
  </si>
  <si>
    <t>057010</t>
  </si>
  <si>
    <t>Washington Parish</t>
  </si>
  <si>
    <t>Wesley Ray Elementary School</t>
  </si>
  <si>
    <t>059013</t>
  </si>
  <si>
    <t>Webster Parish</t>
  </si>
  <si>
    <t>Brown Upper Elementary School</t>
  </si>
  <si>
    <t>060001</t>
  </si>
  <si>
    <t>Browning Elementary School</t>
  </si>
  <si>
    <t>060002</t>
  </si>
  <si>
    <t>Webster Junior High School</t>
  </si>
  <si>
    <t>060023</t>
  </si>
  <si>
    <t>City of Monroe School District</t>
  </si>
  <si>
    <t>Carroll High School</t>
  </si>
  <si>
    <t>065002</t>
  </si>
  <si>
    <t>Carroll Junior High School</t>
  </si>
  <si>
    <t>065003</t>
  </si>
  <si>
    <t>Barkdull Faulk Elementary School</t>
  </si>
  <si>
    <t>065006</t>
  </si>
  <si>
    <t>Martin Luther King Junior High School</t>
  </si>
  <si>
    <t>065009</t>
  </si>
  <si>
    <t>Berg Jones Elementary School</t>
  </si>
  <si>
    <t>065010</t>
  </si>
  <si>
    <t>Minnie Ruffin Elementary School</t>
  </si>
  <si>
    <t>065015</t>
  </si>
  <si>
    <t>Wossman High School</t>
  </si>
  <si>
    <t>065018</t>
  </si>
  <si>
    <t>Sherrouse School</t>
  </si>
  <si>
    <t>065023</t>
  </si>
  <si>
    <t>Madison James Foster Elementary School</t>
  </si>
  <si>
    <t>065026</t>
  </si>
  <si>
    <t>City of Bogalusa School District</t>
  </si>
  <si>
    <t>Central Elementary School</t>
  </si>
  <si>
    <t>066001</t>
  </si>
  <si>
    <t>Bogalusa High School</t>
  </si>
  <si>
    <t>066002</t>
  </si>
  <si>
    <t>Byrd Avenue Primary School</t>
  </si>
  <si>
    <t>066003</t>
  </si>
  <si>
    <t>City of Baker School District</t>
  </si>
  <si>
    <t>Baker High School</t>
  </si>
  <si>
    <t>068002</t>
  </si>
  <si>
    <t>Baker Middle School</t>
  </si>
  <si>
    <t>068003</t>
  </si>
  <si>
    <t>Bakerfield Elementary School</t>
  </si>
  <si>
    <t>068004</t>
  </si>
  <si>
    <t>Special School District</t>
  </si>
  <si>
    <t>Pinecrest Supports &amp; Services Center</t>
  </si>
  <si>
    <t>101010</t>
  </si>
  <si>
    <t>LA Schools for the Deaf and Visually Impaired</t>
  </si>
  <si>
    <t>Louisiana School for the Deaf</t>
  </si>
  <si>
    <t>304001</t>
  </si>
  <si>
    <t>Louisiana School for the Visually Impaired</t>
  </si>
  <si>
    <t>304002</t>
  </si>
  <si>
    <t>Howard School</t>
  </si>
  <si>
    <t>307001</t>
  </si>
  <si>
    <t>Southern University Lab School</t>
  </si>
  <si>
    <t>Southern University Laboratory Virtual School</t>
  </si>
  <si>
    <t>319002</t>
  </si>
  <si>
    <t>The MAX Charter School</t>
  </si>
  <si>
    <t>340001</t>
  </si>
  <si>
    <t>University View Academy, Inc. (FRM LA Connections)</t>
  </si>
  <si>
    <t>345001</t>
  </si>
  <si>
    <t>RSD-Pelican Educational Foundation</t>
  </si>
  <si>
    <t>Kenilworth Science and Technology Charter School</t>
  </si>
  <si>
    <t>389002</t>
  </si>
  <si>
    <t>RSD-Celerity Schools Louisiana, Inc.</t>
  </si>
  <si>
    <t>Celerity Lanier Charter School</t>
  </si>
  <si>
    <t>3AP001</t>
  </si>
  <si>
    <t>Celerity Crestworth Charter School</t>
  </si>
  <si>
    <t>3AP002</t>
  </si>
  <si>
    <t>Celerity Dalton Charter School</t>
  </si>
  <si>
    <t>3AP003</t>
  </si>
  <si>
    <t>RSD-Friendship Louisiana, Inc.</t>
  </si>
  <si>
    <t>Capitol High School</t>
  </si>
  <si>
    <t>3B9001</t>
  </si>
  <si>
    <t>Office of Juvenile Justice</t>
  </si>
  <si>
    <t>Riverside Alternative High School</t>
  </si>
  <si>
    <t>A02002</t>
  </si>
  <si>
    <t>Southside Alternative High School</t>
  </si>
  <si>
    <t>A02003</t>
  </si>
  <si>
    <t>JCFA-East</t>
  </si>
  <si>
    <t>W1A001</t>
  </si>
  <si>
    <t>Advantage Charter Academy</t>
  </si>
  <si>
    <t>W1B001</t>
  </si>
  <si>
    <t>Willow Charter Academy</t>
  </si>
  <si>
    <t>W2B001</t>
  </si>
  <si>
    <t>Iberville Charter Academy</t>
  </si>
  <si>
    <t>W3B001</t>
  </si>
  <si>
    <t>Lake Charles College Prep</t>
  </si>
  <si>
    <t>W4B001</t>
  </si>
  <si>
    <t>Northeast Claiborne Charter</t>
  </si>
  <si>
    <t>W5B001</t>
  </si>
  <si>
    <t>Impact Charter Elementary</t>
  </si>
  <si>
    <t>W8A001</t>
  </si>
  <si>
    <t>Vision Academy</t>
  </si>
  <si>
    <t>W9A001</t>
  </si>
  <si>
    <t>Louisiana Virtual Charter Academy</t>
  </si>
  <si>
    <t>WAG001</t>
  </si>
  <si>
    <t>Tangipahoa Charter School Association</t>
  </si>
  <si>
    <t>Tangi Academy</t>
  </si>
  <si>
    <t>WAR001</t>
  </si>
  <si>
    <t>Average Attendance % in 8th grade:</t>
  </si>
  <si>
    <t>Where do your graduates go?</t>
  </si>
  <si>
    <t>Number of graduating 12th graders:</t>
  </si>
  <si>
    <t>Number of graduates attending a 2 year college:</t>
  </si>
  <si>
    <t>Number of graduates attending a 4 year college:</t>
  </si>
  <si>
    <t>Number of graduates going immediately into the workforce:</t>
  </si>
  <si>
    <t xml:space="preserve">Number of graduates going into the military: </t>
  </si>
  <si>
    <t>Number of graduates pursuing an option not listed above:</t>
  </si>
  <si>
    <t>Directions:</t>
  </si>
  <si>
    <t>Select the cell below, then click the arrow to select your school from the list.</t>
  </si>
  <si>
    <t>Select a School</t>
  </si>
  <si>
    <t>#</t>
  </si>
  <si>
    <t>%</t>
  </si>
  <si>
    <t>Incoming 9th graders:</t>
  </si>
  <si>
    <t>Chronically Absent Students</t>
  </si>
  <si>
    <t>8th graders that have been to ISS:</t>
  </si>
  <si>
    <t>8th graders that have been to OSS:</t>
  </si>
  <si>
    <t>8th graders with an A or B in English:</t>
  </si>
  <si>
    <t>8th graders with an A or B in Math:</t>
  </si>
  <si>
    <t>Students 15 or older:</t>
  </si>
  <si>
    <t>Students 16 or older:</t>
  </si>
  <si>
    <t>Students with two or more risk factors:</t>
  </si>
  <si>
    <r>
      <t xml:space="preserve">Please answer these additional questions </t>
    </r>
    <r>
      <rPr>
        <b/>
        <sz val="11"/>
        <color theme="1"/>
        <rFont val="Calibri"/>
        <family val="2"/>
        <scheme val="minor"/>
      </rPr>
      <t>only</t>
    </r>
    <r>
      <rPr>
        <sz val="11"/>
        <color theme="1"/>
        <rFont val="Calibri"/>
        <family val="2"/>
        <scheme val="minor"/>
      </rPr>
      <t xml:space="preserve"> if your school is in Orleans Parish:</t>
    </r>
  </si>
  <si>
    <t>Students from Letter Grade A Middle Schools:</t>
  </si>
  <si>
    <t>Students from Letter Grade B Middle Schools:</t>
  </si>
  <si>
    <t>Students from Letter Grade C Middle Schools:</t>
  </si>
  <si>
    <t>Students from Letter Grade D Middle Schools:</t>
  </si>
  <si>
    <t>Students from Letter Grade F Middle Schools:</t>
  </si>
  <si>
    <t>HS only:</t>
  </si>
  <si>
    <t>8th graders that have been to OSS two or more times</t>
  </si>
  <si>
    <t>8th graders with a D or F in English:</t>
  </si>
  <si>
    <t>8th graders with a D or F in Math:</t>
  </si>
  <si>
    <t>Students at Approaching Basic or Unsatisfactory in ELA:</t>
  </si>
  <si>
    <t>Students at Approaching Basic or Unsatisfactory in Math:</t>
  </si>
  <si>
    <t>mouse over the question.</t>
  </si>
  <si>
    <t xml:space="preserve">School: </t>
  </si>
  <si>
    <t>If you have any questions, please email:</t>
  </si>
  <si>
    <t>Tristen.Guillory@la.gov</t>
  </si>
  <si>
    <t>Please answer the questions on the following tab and print a copy for your records.</t>
  </si>
  <si>
    <t>High School Redesign Data Collection Form</t>
  </si>
  <si>
    <t>To answer the questions, fill in your responses in the outlined boxes corresponding to each question. All other cells are locked for editing. Gray cells contain formulas that will automatically calculate based on the entered data.</t>
  </si>
  <si>
    <t>Some questions contain additional notes for context. These questions have a red</t>
  </si>
  <si>
    <t>triangle in the top-right of their window. To review additional notes, hover your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</si>
</sst>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0"/>
      <name val="Arial"/>
      <family val="2"/>
    </font>
    <font>
      <b/>
      <sz val="11"/>
      <color theme="1"/>
      <name val="Calibri"/>
      <family val="2"/>
    </font>
    <font>
      <sz val="9"/>
      <color indexed="81"/>
      <name val="Tahoma"/>
      <family val="2"/>
    </font>
    <font>
      <b/>
      <sz val="9"/>
      <color indexed="81"/>
      <name val="Tahoma"/>
      <family val="2"/>
    </font>
    <font>
      <b/>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1"/>
        <bgColor indexed="64"/>
      </patternFill>
    </fill>
    <fill>
      <patternFill patternType="solid">
        <fgColor theme="2" tint="-9.9978637043366805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7">
    <xf numFmtId="0" fontId="0" fillId="0" borderId="0"/>
    <xf numFmtId="0" fontId="3" fillId="0" borderId="0"/>
    <xf numFmtId="0" fontId="4"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9" fillId="0" borderId="0" applyNumberFormat="0" applyFill="0" applyBorder="0" applyAlignment="0" applyProtection="0"/>
  </cellStyleXfs>
  <cellXfs count="33">
    <xf numFmtId="0" fontId="0" fillId="0" borderId="0" xfId="0"/>
    <xf numFmtId="0" fontId="2" fillId="0" borderId="0" xfId="0" applyFont="1"/>
    <xf numFmtId="0" fontId="0" fillId="0" borderId="0" xfId="0"/>
    <xf numFmtId="0" fontId="5" fillId="2" borderId="1" xfId="3" applyFont="1" applyFill="1" applyBorder="1" applyAlignment="1">
      <alignment horizontal="center" vertical="center"/>
    </xf>
    <xf numFmtId="0" fontId="5" fillId="2" borderId="1" xfId="3" applyFont="1" applyFill="1" applyBorder="1" applyAlignment="1">
      <alignment horizontal="center" vertical="center" wrapText="1"/>
    </xf>
    <xf numFmtId="0" fontId="0" fillId="0" borderId="1" xfId="0" applyBorder="1" applyAlignment="1">
      <alignment horizontal="left"/>
    </xf>
    <xf numFmtId="0" fontId="0" fillId="0" borderId="0" xfId="0" applyFont="1"/>
    <xf numFmtId="0" fontId="2" fillId="0" borderId="0" xfId="0" applyFont="1" applyAlignment="1">
      <alignment horizontal="center"/>
    </xf>
    <xf numFmtId="0" fontId="0" fillId="3" borderId="2" xfId="0" applyFill="1" applyBorder="1"/>
    <xf numFmtId="0" fontId="0" fillId="0" borderId="0" xfId="0" applyAlignment="1">
      <alignment horizontal="center"/>
    </xf>
    <xf numFmtId="0" fontId="0" fillId="0" borderId="0" xfId="0" applyAlignment="1"/>
    <xf numFmtId="0" fontId="0" fillId="0" borderId="0" xfId="0" applyBorder="1" applyAlignment="1"/>
    <xf numFmtId="0" fontId="0" fillId="0" borderId="0" xfId="0" applyBorder="1" applyAlignment="1">
      <alignment horizontal="center"/>
    </xf>
    <xf numFmtId="0" fontId="0" fillId="0" borderId="0" xfId="0" applyFont="1" applyAlignment="1"/>
    <xf numFmtId="0" fontId="2" fillId="0" borderId="0" xfId="0" applyFont="1" applyAlignment="1"/>
    <xf numFmtId="0" fontId="8" fillId="0" borderId="0" xfId="0" applyFont="1"/>
    <xf numFmtId="9" fontId="0" fillId="4" borderId="2" xfId="5" applyNumberFormat="1" applyFont="1" applyFill="1" applyBorder="1" applyAlignment="1">
      <alignment horizontal="center"/>
    </xf>
    <xf numFmtId="0" fontId="9" fillId="0" borderId="0" xfId="6" applyAlignment="1"/>
    <xf numFmtId="0" fontId="0" fillId="0" borderId="2" xfId="0" applyBorder="1" applyAlignment="1" applyProtection="1">
      <alignment horizontal="center"/>
      <protection locked="0"/>
    </xf>
    <xf numFmtId="0" fontId="0" fillId="3" borderId="2" xfId="0" applyFill="1" applyBorder="1" applyAlignment="1" applyProtection="1">
      <alignment horizontal="center"/>
      <protection locked="0"/>
    </xf>
    <xf numFmtId="9" fontId="0" fillId="4" borderId="2" xfId="0" applyNumberFormat="1" applyFill="1" applyBorder="1" applyAlignment="1" applyProtection="1">
      <alignment horizontal="center"/>
    </xf>
    <xf numFmtId="0" fontId="0" fillId="0" borderId="0" xfId="0" applyProtection="1"/>
    <xf numFmtId="0" fontId="8" fillId="0" borderId="0" xfId="0" applyFont="1" applyAlignment="1"/>
    <xf numFmtId="0" fontId="0" fillId="0" borderId="0" xfId="0" applyBorder="1" applyAlignment="1" applyProtection="1">
      <alignment horizontal="center"/>
      <protection locked="0"/>
    </xf>
    <xf numFmtId="9" fontId="0" fillId="0" borderId="2" xfId="5" applyFont="1" applyBorder="1" applyAlignment="1" applyProtection="1">
      <alignment horizontal="center"/>
      <protection locked="0"/>
    </xf>
    <xf numFmtId="9" fontId="0" fillId="4" borderId="2" xfId="5" applyFont="1" applyFill="1" applyBorder="1" applyAlignment="1" applyProtection="1">
      <alignment horizontal="center"/>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5" xfId="0" applyFont="1" applyBorder="1" applyAlignment="1" applyProtection="1">
      <protection locked="0"/>
    </xf>
    <xf numFmtId="0" fontId="0" fillId="0" borderId="0" xfId="0" applyAlignment="1">
      <alignment wrapText="1"/>
    </xf>
    <xf numFmtId="0" fontId="0" fillId="0" borderId="0" xfId="0" applyAlignment="1"/>
    <xf numFmtId="0" fontId="0" fillId="0" borderId="6" xfId="0" applyBorder="1" applyAlignment="1"/>
    <xf numFmtId="0" fontId="0" fillId="0" borderId="0" xfId="0" applyBorder="1" applyAlignment="1"/>
  </cellXfs>
  <cellStyles count="7">
    <cellStyle name="Hyperlink" xfId="6" builtinId="8"/>
    <cellStyle name="Normal" xfId="0" builtinId="0"/>
    <cellStyle name="Normal 2" xfId="1"/>
    <cellStyle name="Normal 3" xfId="4"/>
    <cellStyle name="Normal 6" xfId="3"/>
    <cellStyle name="Percent" xfId="5" builtinId="5"/>
    <cellStyle name="Percent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535782</xdr:colOff>
      <xdr:row>5</xdr:row>
      <xdr:rowOff>146538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24" b="84039"/>
        <a:stretch/>
      </xdr:blipFill>
      <xdr:spPr>
        <a:xfrm>
          <a:off x="1" y="0"/>
          <a:ext cx="5798344" cy="1099038"/>
        </a:xfrm>
        <a:prstGeom prst="rect">
          <a:avLst/>
        </a:prstGeom>
      </xdr:spPr>
    </xdr:pic>
    <xdr:clientData/>
  </xdr:twoCellAnchor>
  <xdr:twoCellAnchor editAs="oneCell">
    <xdr:from>
      <xdr:col>0</xdr:col>
      <xdr:colOff>0</xdr:colOff>
      <xdr:row>0</xdr:row>
      <xdr:rowOff>0</xdr:rowOff>
    </xdr:from>
    <xdr:to>
      <xdr:col>4</xdr:col>
      <xdr:colOff>41030</xdr:colOff>
      <xdr:row>5</xdr:row>
      <xdr:rowOff>95249</xdr:rowOff>
    </xdr:to>
    <xdr:pic>
      <xdr:nvPicPr>
        <xdr:cNvPr id="4" name="Picture 3">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7446" b="15023"/>
        <a:stretch/>
      </xdr:blipFill>
      <xdr:spPr>
        <a:xfrm>
          <a:off x="0" y="0"/>
          <a:ext cx="2212730" cy="1047749"/>
        </a:xfrm>
        <a:prstGeom prst="rect">
          <a:avLst/>
        </a:prstGeom>
        <a:extLst>
          <a:ext uri="{FAA26D3D-D897-4be2-8F04-BA451C77F1D7}">
            <ma14:placeholderFlag xmlns="" xmlns:ma14="http://schemas.microsoft.com/office/mac/drawingml/2011/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575930</xdr:colOff>
      <xdr:row>5</xdr:row>
      <xdr:rowOff>146538</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24" b="84039"/>
        <a:stretch/>
      </xdr:blipFill>
      <xdr:spPr>
        <a:xfrm>
          <a:off x="1" y="0"/>
          <a:ext cx="5892208" cy="1087962"/>
        </a:xfrm>
        <a:prstGeom prst="rect">
          <a:avLst/>
        </a:prstGeom>
      </xdr:spPr>
    </xdr:pic>
    <xdr:clientData/>
  </xdr:twoCellAnchor>
  <xdr:twoCellAnchor editAs="oneCell">
    <xdr:from>
      <xdr:col>0</xdr:col>
      <xdr:colOff>0</xdr:colOff>
      <xdr:row>0</xdr:row>
      <xdr:rowOff>0</xdr:rowOff>
    </xdr:from>
    <xdr:to>
      <xdr:col>4</xdr:col>
      <xdr:colOff>41030</xdr:colOff>
      <xdr:row>5</xdr:row>
      <xdr:rowOff>95249</xdr:rowOff>
    </xdr:to>
    <xdr:pic>
      <xdr:nvPicPr>
        <xdr:cNvPr id="4" name="Picture 3">
          <a:extLst>
            <a:ext uri="{FF2B5EF4-FFF2-40B4-BE49-F238E27FC236}">
              <a16:creationId xmlns:a16="http://schemas.microsoft.com/office/drawing/2014/main" xmlns=""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7446" b="15023"/>
        <a:stretch/>
      </xdr:blipFill>
      <xdr:spPr>
        <a:xfrm>
          <a:off x="0" y="0"/>
          <a:ext cx="2212730" cy="1047749"/>
        </a:xfrm>
        <a:prstGeom prst="rect">
          <a:avLst/>
        </a:prstGeom>
        <a:extLst>
          <a:ext uri="{FAA26D3D-D897-4be2-8F04-BA451C77F1D7}">
            <ma14:placeholderFlag xmlns="" xmlns:ma14="http://schemas.microsoft.com/office/mac/drawingml/2011/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isten.Guillory@la.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J24"/>
  <sheetViews>
    <sheetView showGridLines="0" tabSelected="1" zoomScale="90" zoomScaleNormal="90" workbookViewId="0">
      <selection activeCell="L23" sqref="L23"/>
    </sheetView>
  </sheetViews>
  <sheetFormatPr defaultColWidth="9.1796875" defaultRowHeight="14.5" x14ac:dyDescent="0.35"/>
  <cols>
    <col min="1" max="1" width="5.1796875" style="10" customWidth="1"/>
    <col min="2" max="4" width="9.1796875" style="10"/>
    <col min="5" max="5" width="10" style="10" customWidth="1"/>
    <col min="6" max="16384" width="9.1796875" style="10"/>
  </cols>
  <sheetData>
    <row r="8" spans="2:10" ht="19" x14ac:dyDescent="0.25">
      <c r="B8" s="22" t="s">
        <v>644</v>
      </c>
    </row>
    <row r="10" spans="2:10" ht="16" thickBot="1" x14ac:dyDescent="0.25">
      <c r="B10" s="13" t="s">
        <v>614</v>
      </c>
    </row>
    <row r="11" spans="2:10" ht="16" thickBot="1" x14ac:dyDescent="0.25">
      <c r="B11" s="26" t="s">
        <v>615</v>
      </c>
      <c r="C11" s="27"/>
      <c r="D11" s="27"/>
      <c r="E11" s="28"/>
    </row>
    <row r="13" spans="2:10" ht="15" x14ac:dyDescent="0.2">
      <c r="B13" s="14" t="s">
        <v>613</v>
      </c>
    </row>
    <row r="14" spans="2:10" ht="15" x14ac:dyDescent="0.2">
      <c r="B14" s="10" t="s">
        <v>643</v>
      </c>
    </row>
    <row r="16" spans="2:10" x14ac:dyDescent="0.35">
      <c r="B16" s="29" t="s">
        <v>645</v>
      </c>
      <c r="C16" s="29"/>
      <c r="D16" s="29"/>
      <c r="E16" s="29"/>
      <c r="F16" s="29"/>
      <c r="G16" s="29"/>
      <c r="H16" s="29"/>
      <c r="I16" s="29"/>
      <c r="J16" s="29"/>
    </row>
    <row r="17" spans="2:10" x14ac:dyDescent="0.35">
      <c r="B17" s="29"/>
      <c r="C17" s="29"/>
      <c r="D17" s="29"/>
      <c r="E17" s="29"/>
      <c r="F17" s="29"/>
      <c r="G17" s="29"/>
      <c r="H17" s="29"/>
      <c r="I17" s="29"/>
      <c r="J17" s="29"/>
    </row>
    <row r="18" spans="2:10" x14ac:dyDescent="0.35">
      <c r="B18" s="29"/>
      <c r="C18" s="29"/>
      <c r="D18" s="29"/>
      <c r="E18" s="29"/>
      <c r="F18" s="29"/>
      <c r="G18" s="29"/>
      <c r="H18" s="29"/>
      <c r="I18" s="29"/>
      <c r="J18" s="29"/>
    </row>
    <row r="20" spans="2:10" ht="15" x14ac:dyDescent="0.2">
      <c r="B20" s="10" t="s">
        <v>646</v>
      </c>
    </row>
    <row r="21" spans="2:10" ht="15" x14ac:dyDescent="0.2">
      <c r="B21" s="10" t="s">
        <v>647</v>
      </c>
    </row>
    <row r="22" spans="2:10" ht="15" x14ac:dyDescent="0.2">
      <c r="B22" s="10" t="s">
        <v>639</v>
      </c>
    </row>
    <row r="24" spans="2:10" ht="15" x14ac:dyDescent="0.2">
      <c r="B24" s="10" t="s">
        <v>641</v>
      </c>
      <c r="G24" s="17" t="s">
        <v>642</v>
      </c>
    </row>
  </sheetData>
  <sheetProtection algorithmName="SHA-512" hashValue="7XkBAPV4gIGIXOUBOkE2SVkO506NWWX1pJ0cDBwP5ZEGQlnQQ4juEvy0ctAMiefhvW2vl3CKlZND0lkfCxAKjw==" saltValue="UMgH4arx9qScT4CJ7TsPpA==" spinCount="100000" sheet="1" objects="1" scenarios="1"/>
  <mergeCells count="2">
    <mergeCell ref="B11:E11"/>
    <mergeCell ref="B16:J18"/>
  </mergeCells>
  <hyperlinks>
    <hyperlink ref="G24" r:id="rId1"/>
  </hyperlinks>
  <printOptions gridLines="1"/>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CIR_Schools!$J$2:$J$78</xm:f>
          </x14:formula1>
          <xm:sqref>B11:E11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G44"/>
  <sheetViews>
    <sheetView showGridLines="0" topLeftCell="A37" zoomScale="86" zoomScaleNormal="86" workbookViewId="0">
      <selection activeCell="I23" sqref="I23:J23"/>
    </sheetView>
  </sheetViews>
  <sheetFormatPr defaultColWidth="9.1796875" defaultRowHeight="14.5" x14ac:dyDescent="0.35"/>
  <cols>
    <col min="1" max="1" width="5.1796875" style="2" customWidth="1"/>
    <col min="2" max="4" width="9.1796875" style="2"/>
    <col min="5" max="5" width="28.81640625" style="2" customWidth="1"/>
    <col min="6" max="16384" width="9.1796875" style="2"/>
  </cols>
  <sheetData>
    <row r="8" spans="1:7" ht="15" x14ac:dyDescent="0.2">
      <c r="B8" s="1" t="s">
        <v>640</v>
      </c>
      <c r="C8" s="21" t="str">
        <f>Directions!$B$11</f>
        <v>Select a School</v>
      </c>
    </row>
    <row r="10" spans="1:7" ht="19" x14ac:dyDescent="0.25">
      <c r="B10" s="15" t="s">
        <v>0</v>
      </c>
    </row>
    <row r="11" spans="1:7" ht="16" thickBot="1" x14ac:dyDescent="0.25">
      <c r="B11" s="1"/>
      <c r="F11" s="7" t="s">
        <v>616</v>
      </c>
      <c r="G11" s="7" t="s">
        <v>617</v>
      </c>
    </row>
    <row r="12" spans="1:7" ht="16" thickBot="1" x14ac:dyDescent="0.25">
      <c r="A12" s="2">
        <v>1</v>
      </c>
      <c r="B12" s="30" t="s">
        <v>618</v>
      </c>
      <c r="C12" s="30"/>
      <c r="D12" s="30"/>
      <c r="E12" s="31"/>
      <c r="F12" s="18"/>
      <c r="G12" s="19"/>
    </row>
    <row r="13" spans="1:7" ht="16" thickBot="1" x14ac:dyDescent="0.25">
      <c r="A13" s="2">
        <v>2</v>
      </c>
      <c r="B13" s="30" t="s">
        <v>605</v>
      </c>
      <c r="C13" s="30"/>
      <c r="D13" s="30"/>
      <c r="E13" s="32"/>
      <c r="F13" s="19"/>
      <c r="G13" s="24"/>
    </row>
    <row r="14" spans="1:7" ht="16" thickBot="1" x14ac:dyDescent="0.25">
      <c r="A14" s="2">
        <v>3</v>
      </c>
      <c r="B14" s="30" t="s">
        <v>619</v>
      </c>
      <c r="C14" s="30"/>
      <c r="D14" s="30"/>
      <c r="E14" s="31"/>
      <c r="F14" s="18"/>
      <c r="G14" s="24"/>
    </row>
    <row r="15" spans="1:7" ht="16" thickBot="1" x14ac:dyDescent="0.25">
      <c r="A15" s="2">
        <v>4</v>
      </c>
      <c r="B15" s="30" t="s">
        <v>620</v>
      </c>
      <c r="C15" s="30"/>
      <c r="D15" s="30"/>
      <c r="E15" s="31"/>
      <c r="F15" s="18"/>
      <c r="G15" s="25" t="str">
        <f>IFERROR(F15/$F$12,"")</f>
        <v/>
      </c>
    </row>
    <row r="16" spans="1:7" ht="16" thickBot="1" x14ac:dyDescent="0.25">
      <c r="A16" s="2">
        <v>5</v>
      </c>
      <c r="B16" s="30" t="s">
        <v>621</v>
      </c>
      <c r="C16" s="30"/>
      <c r="D16" s="30"/>
      <c r="E16" s="31"/>
      <c r="F16" s="18"/>
      <c r="G16" s="25" t="str">
        <f t="shared" ref="G16:G21" si="0">IFERROR(F16/$F$12,"")</f>
        <v/>
      </c>
    </row>
    <row r="17" spans="1:7" ht="16" thickBot="1" x14ac:dyDescent="0.25">
      <c r="A17" s="2">
        <v>6</v>
      </c>
      <c r="B17" s="30" t="s">
        <v>634</v>
      </c>
      <c r="C17" s="30"/>
      <c r="D17" s="30"/>
      <c r="E17" s="31"/>
      <c r="F17" s="18"/>
      <c r="G17" s="25" t="str">
        <f t="shared" si="0"/>
        <v/>
      </c>
    </row>
    <row r="18" spans="1:7" ht="16" thickBot="1" x14ac:dyDescent="0.25">
      <c r="A18" s="2">
        <v>7</v>
      </c>
      <c r="B18" s="30" t="s">
        <v>622</v>
      </c>
      <c r="C18" s="30"/>
      <c r="D18" s="30"/>
      <c r="E18" s="31"/>
      <c r="F18" s="18"/>
      <c r="G18" s="25" t="str">
        <f t="shared" si="0"/>
        <v/>
      </c>
    </row>
    <row r="19" spans="1:7" ht="16" thickBot="1" x14ac:dyDescent="0.25">
      <c r="A19" s="2">
        <v>8</v>
      </c>
      <c r="B19" s="30" t="s">
        <v>635</v>
      </c>
      <c r="C19" s="30"/>
      <c r="D19" s="30"/>
      <c r="E19" s="31"/>
      <c r="F19" s="18"/>
      <c r="G19" s="25" t="str">
        <f t="shared" si="0"/>
        <v/>
      </c>
    </row>
    <row r="20" spans="1:7" ht="16" thickBot="1" x14ac:dyDescent="0.25">
      <c r="A20" s="2">
        <v>9</v>
      </c>
      <c r="B20" s="30" t="s">
        <v>623</v>
      </c>
      <c r="C20" s="30"/>
      <c r="D20" s="30"/>
      <c r="E20" s="31"/>
      <c r="F20" s="18"/>
      <c r="G20" s="25" t="str">
        <f t="shared" si="0"/>
        <v/>
      </c>
    </row>
    <row r="21" spans="1:7" ht="15.75" customHeight="1" thickBot="1" x14ac:dyDescent="0.25">
      <c r="A21" s="2">
        <v>10</v>
      </c>
      <c r="B21" s="30" t="s">
        <v>636</v>
      </c>
      <c r="C21" s="30"/>
      <c r="D21" s="30"/>
      <c r="E21" s="31"/>
      <c r="F21" s="18"/>
      <c r="G21" s="25" t="str">
        <f t="shared" si="0"/>
        <v/>
      </c>
    </row>
    <row r="22" spans="1:7" ht="16" thickBot="1" x14ac:dyDescent="0.25">
      <c r="A22" s="2">
        <v>11</v>
      </c>
      <c r="B22" s="30" t="s">
        <v>637</v>
      </c>
      <c r="C22" s="30"/>
      <c r="D22" s="30"/>
      <c r="E22" s="31"/>
      <c r="F22" s="18"/>
      <c r="G22" s="24"/>
    </row>
    <row r="23" spans="1:7" ht="16" thickBot="1" x14ac:dyDescent="0.25">
      <c r="A23" s="2">
        <v>12</v>
      </c>
      <c r="B23" s="30" t="s">
        <v>638</v>
      </c>
      <c r="C23" s="30"/>
      <c r="D23" s="30"/>
      <c r="E23" s="31"/>
      <c r="F23" s="18"/>
      <c r="G23" s="24"/>
    </row>
    <row r="24" spans="1:7" ht="15.75" customHeight="1" thickBot="1" x14ac:dyDescent="0.25">
      <c r="A24" s="2">
        <v>13</v>
      </c>
      <c r="B24" s="30" t="s">
        <v>624</v>
      </c>
      <c r="C24" s="30"/>
      <c r="D24" s="30"/>
      <c r="E24" s="31"/>
      <c r="F24" s="18"/>
      <c r="G24" s="24"/>
    </row>
    <row r="25" spans="1:7" ht="16" thickBot="1" x14ac:dyDescent="0.25">
      <c r="A25" s="2">
        <v>14</v>
      </c>
      <c r="B25" s="30" t="s">
        <v>625</v>
      </c>
      <c r="C25" s="30"/>
      <c r="D25" s="30"/>
      <c r="E25" s="31"/>
      <c r="F25" s="18"/>
      <c r="G25" s="24"/>
    </row>
    <row r="26" spans="1:7" ht="16" thickBot="1" x14ac:dyDescent="0.25">
      <c r="A26" s="2">
        <v>15</v>
      </c>
      <c r="B26" s="30" t="s">
        <v>626</v>
      </c>
      <c r="C26" s="30"/>
      <c r="D26" s="30"/>
      <c r="E26" s="30"/>
      <c r="F26" s="18"/>
      <c r="G26" s="24"/>
    </row>
    <row r="27" spans="1:7" ht="15" customHeight="1" x14ac:dyDescent="0.2">
      <c r="B27" s="10"/>
      <c r="C27" s="10"/>
      <c r="D27" s="10"/>
      <c r="E27" s="11"/>
      <c r="F27" s="12"/>
      <c r="G27" s="12"/>
    </row>
    <row r="28" spans="1:7" ht="15" x14ac:dyDescent="0.2">
      <c r="F28" s="12"/>
      <c r="G28" s="12"/>
    </row>
    <row r="29" spans="1:7" ht="15" x14ac:dyDescent="0.2">
      <c r="B29" s="6" t="s">
        <v>627</v>
      </c>
      <c r="F29" s="9"/>
      <c r="G29" s="9"/>
    </row>
    <row r="30" spans="1:7" ht="15.75" customHeight="1" thickBot="1" x14ac:dyDescent="0.25">
      <c r="F30" s="7" t="s">
        <v>616</v>
      </c>
      <c r="G30" s="7" t="s">
        <v>617</v>
      </c>
    </row>
    <row r="31" spans="1:7" ht="16" thickBot="1" x14ac:dyDescent="0.25">
      <c r="A31" s="2">
        <v>16</v>
      </c>
      <c r="B31" s="2" t="s">
        <v>628</v>
      </c>
      <c r="F31" s="18"/>
      <c r="G31" s="20" t="str">
        <f>IFERROR(F31/SUM($F$31:$F$35),"")</f>
        <v/>
      </c>
    </row>
    <row r="32" spans="1:7" ht="16" thickBot="1" x14ac:dyDescent="0.25">
      <c r="A32" s="2">
        <v>17</v>
      </c>
      <c r="B32" s="2" t="s">
        <v>629</v>
      </c>
      <c r="F32" s="18"/>
      <c r="G32" s="20" t="str">
        <f t="shared" ref="G32:G35" si="1">IFERROR(F32/SUM($F$31:$F$35),"")</f>
        <v/>
      </c>
    </row>
    <row r="33" spans="1:7" ht="16" thickBot="1" x14ac:dyDescent="0.25">
      <c r="A33" s="2">
        <v>18</v>
      </c>
      <c r="B33" s="2" t="s">
        <v>630</v>
      </c>
      <c r="F33" s="18"/>
      <c r="G33" s="20" t="str">
        <f t="shared" si="1"/>
        <v/>
      </c>
    </row>
    <row r="34" spans="1:7" ht="16" thickBot="1" x14ac:dyDescent="0.25">
      <c r="A34" s="2">
        <v>19</v>
      </c>
      <c r="B34" s="2" t="s">
        <v>631</v>
      </c>
      <c r="F34" s="18"/>
      <c r="G34" s="20" t="str">
        <f t="shared" si="1"/>
        <v/>
      </c>
    </row>
    <row r="35" spans="1:7" ht="16" thickBot="1" x14ac:dyDescent="0.25">
      <c r="A35" s="2">
        <v>20</v>
      </c>
      <c r="B35" s="2" t="s">
        <v>632</v>
      </c>
      <c r="F35" s="18"/>
      <c r="G35" s="20" t="str">
        <f t="shared" si="1"/>
        <v/>
      </c>
    </row>
    <row r="36" spans="1:7" ht="15" x14ac:dyDescent="0.2">
      <c r="F36" s="23"/>
      <c r="G36" s="23"/>
    </row>
    <row r="37" spans="1:7" ht="19" x14ac:dyDescent="0.25">
      <c r="B37" s="15" t="s">
        <v>606</v>
      </c>
    </row>
    <row r="38" spans="1:7" ht="16" thickBot="1" x14ac:dyDescent="0.25">
      <c r="B38" s="1"/>
      <c r="F38" s="7" t="s">
        <v>616</v>
      </c>
      <c r="G38" s="7" t="s">
        <v>617</v>
      </c>
    </row>
    <row r="39" spans="1:7" ht="16" thickBot="1" x14ac:dyDescent="0.25">
      <c r="A39" s="2">
        <v>21</v>
      </c>
      <c r="B39" s="30" t="s">
        <v>607</v>
      </c>
      <c r="C39" s="30"/>
      <c r="D39" s="30"/>
      <c r="E39" s="30"/>
      <c r="F39" s="18"/>
      <c r="G39" s="8"/>
    </row>
    <row r="40" spans="1:7" ht="16" thickBot="1" x14ac:dyDescent="0.25">
      <c r="A40" s="2">
        <v>22</v>
      </c>
      <c r="B40" s="30" t="s">
        <v>608</v>
      </c>
      <c r="C40" s="30"/>
      <c r="D40" s="30"/>
      <c r="E40" s="30"/>
      <c r="F40" s="18"/>
      <c r="G40" s="16" t="str">
        <f>IFERROR(F40/$F$39,"")</f>
        <v/>
      </c>
    </row>
    <row r="41" spans="1:7" ht="16" thickBot="1" x14ac:dyDescent="0.25">
      <c r="A41" s="2">
        <v>23</v>
      </c>
      <c r="B41" s="30" t="s">
        <v>609</v>
      </c>
      <c r="C41" s="30"/>
      <c r="D41" s="30"/>
      <c r="E41" s="30"/>
      <c r="F41" s="18"/>
      <c r="G41" s="16" t="str">
        <f t="shared" ref="G41:G44" si="2">IFERROR(F41/$F$39,"")</f>
        <v/>
      </c>
    </row>
    <row r="42" spans="1:7" ht="16" thickBot="1" x14ac:dyDescent="0.25">
      <c r="A42" s="2">
        <v>24</v>
      </c>
      <c r="B42" s="30" t="s">
        <v>610</v>
      </c>
      <c r="C42" s="30"/>
      <c r="D42" s="30"/>
      <c r="E42" s="30"/>
      <c r="F42" s="18"/>
      <c r="G42" s="16" t="str">
        <f t="shared" si="2"/>
        <v/>
      </c>
    </row>
    <row r="43" spans="1:7" ht="16" thickBot="1" x14ac:dyDescent="0.25">
      <c r="A43" s="2">
        <v>25</v>
      </c>
      <c r="B43" s="30" t="s">
        <v>611</v>
      </c>
      <c r="C43" s="30"/>
      <c r="D43" s="30"/>
      <c r="E43" s="30"/>
      <c r="F43" s="18"/>
      <c r="G43" s="16" t="str">
        <f t="shared" si="2"/>
        <v/>
      </c>
    </row>
    <row r="44" spans="1:7" ht="16" thickBot="1" x14ac:dyDescent="0.25">
      <c r="A44" s="2">
        <v>26</v>
      </c>
      <c r="B44" s="30" t="s">
        <v>612</v>
      </c>
      <c r="C44" s="30"/>
      <c r="D44" s="30"/>
      <c r="E44" s="30"/>
      <c r="F44" s="18"/>
      <c r="G44" s="16" t="str">
        <f t="shared" si="2"/>
        <v/>
      </c>
    </row>
  </sheetData>
  <sheetProtection algorithmName="SHA-512" hashValue="HmiHA1IYxn0mKyrih6N5hx3qrQm+m59xkdf1NIqx9MlS1NaPzeWHXrpFK8o7VtunbD4OHIqQ3UNKnGRzAIid5A==" saltValue="pbddXI0JnSDcTCHa2fCdKQ==" spinCount="100000" sheet="1" objects="1" scenarios="1"/>
  <mergeCells count="21">
    <mergeCell ref="B14:E14"/>
    <mergeCell ref="B15:E15"/>
    <mergeCell ref="B12:E12"/>
    <mergeCell ref="B13:E13"/>
    <mergeCell ref="B19:E19"/>
    <mergeCell ref="B20:E20"/>
    <mergeCell ref="B21:E21"/>
    <mergeCell ref="B18:E18"/>
    <mergeCell ref="B16:E16"/>
    <mergeCell ref="B17:E17"/>
    <mergeCell ref="B44:E44"/>
    <mergeCell ref="B25:E25"/>
    <mergeCell ref="B26:E26"/>
    <mergeCell ref="B22:E22"/>
    <mergeCell ref="B23:E23"/>
    <mergeCell ref="B24:E24"/>
    <mergeCell ref="B39:E39"/>
    <mergeCell ref="B40:E40"/>
    <mergeCell ref="B41:E41"/>
    <mergeCell ref="B42:E42"/>
    <mergeCell ref="B43:E43"/>
  </mergeCells>
  <dataValidations count="1">
    <dataValidation type="whole" allowBlank="1" showInputMessage="1" showErrorMessage="1" sqref="F39:F44 F31:F35 F12:F26">
      <formula1>0</formula1>
      <formula2>9999</formula2>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4"/>
  <sheetViews>
    <sheetView workbookViewId="0">
      <selection activeCell="J14" sqref="J14"/>
    </sheetView>
  </sheetViews>
  <sheetFormatPr defaultColWidth="8.81640625" defaultRowHeight="14.5" x14ac:dyDescent="0.35"/>
  <sheetData>
    <row r="1" spans="1:12" ht="120" x14ac:dyDescent="0.2">
      <c r="A1" s="3" t="s">
        <v>1</v>
      </c>
      <c r="B1" s="3" t="s">
        <v>2</v>
      </c>
      <c r="C1" s="4" t="s">
        <v>3</v>
      </c>
      <c r="D1" s="4" t="s">
        <v>4</v>
      </c>
      <c r="I1" t="s">
        <v>633</v>
      </c>
    </row>
    <row r="2" spans="1:12" s="2" customFormat="1" ht="15" x14ac:dyDescent="0.2">
      <c r="A2" s="3"/>
      <c r="B2" s="3" t="s">
        <v>615</v>
      </c>
      <c r="C2" s="4"/>
      <c r="D2" s="4"/>
      <c r="I2" s="3"/>
      <c r="J2" s="3" t="s">
        <v>615</v>
      </c>
      <c r="K2" s="4"/>
      <c r="L2" s="4"/>
    </row>
    <row r="3" spans="1:12" ht="15" x14ac:dyDescent="0.2">
      <c r="A3" s="5" t="s">
        <v>39</v>
      </c>
      <c r="B3" s="5" t="s">
        <v>97</v>
      </c>
      <c r="C3" s="5" t="s">
        <v>98</v>
      </c>
      <c r="D3" s="5" t="s">
        <v>86</v>
      </c>
      <c r="I3" s="5" t="s">
        <v>39</v>
      </c>
      <c r="J3" s="5" t="s">
        <v>97</v>
      </c>
      <c r="K3" s="5" t="s">
        <v>98</v>
      </c>
      <c r="L3" s="5" t="s">
        <v>86</v>
      </c>
    </row>
    <row r="4" spans="1:12" ht="15" x14ac:dyDescent="0.2">
      <c r="A4" s="5" t="s">
        <v>586</v>
      </c>
      <c r="B4" s="5" t="s">
        <v>586</v>
      </c>
      <c r="C4" s="5" t="s">
        <v>587</v>
      </c>
      <c r="D4" s="5" t="s">
        <v>8</v>
      </c>
      <c r="I4" s="5" t="s">
        <v>39</v>
      </c>
      <c r="J4" s="5" t="s">
        <v>93</v>
      </c>
      <c r="K4" s="5" t="s">
        <v>94</v>
      </c>
      <c r="L4" s="5" t="s">
        <v>12</v>
      </c>
    </row>
    <row r="5" spans="1:12" ht="15" x14ac:dyDescent="0.2">
      <c r="A5" s="5" t="s">
        <v>39</v>
      </c>
      <c r="B5" s="5" t="s">
        <v>93</v>
      </c>
      <c r="C5" s="5" t="s">
        <v>94</v>
      </c>
      <c r="D5" s="5" t="s">
        <v>12</v>
      </c>
      <c r="I5" s="5" t="s">
        <v>151</v>
      </c>
      <c r="J5" s="5" t="s">
        <v>194</v>
      </c>
      <c r="K5" s="5" t="s">
        <v>195</v>
      </c>
      <c r="L5" s="5" t="s">
        <v>12</v>
      </c>
    </row>
    <row r="6" spans="1:12" ht="15" x14ac:dyDescent="0.2">
      <c r="A6" s="5" t="s">
        <v>372</v>
      </c>
      <c r="B6" s="5" t="s">
        <v>373</v>
      </c>
      <c r="C6" s="5" t="s">
        <v>374</v>
      </c>
      <c r="D6" s="5" t="s">
        <v>8</v>
      </c>
      <c r="I6" s="5" t="s">
        <v>463</v>
      </c>
      <c r="J6" s="5" t="s">
        <v>464</v>
      </c>
      <c r="K6" s="5" t="s">
        <v>465</v>
      </c>
      <c r="L6" s="5" t="s">
        <v>86</v>
      </c>
    </row>
    <row r="7" spans="1:12" ht="15" x14ac:dyDescent="0.2">
      <c r="A7" s="5" t="s">
        <v>271</v>
      </c>
      <c r="B7" s="5" t="s">
        <v>272</v>
      </c>
      <c r="C7" s="5" t="s">
        <v>273</v>
      </c>
      <c r="D7" s="5" t="s">
        <v>8</v>
      </c>
      <c r="I7" s="5" t="s">
        <v>151</v>
      </c>
      <c r="J7" s="5" t="s">
        <v>152</v>
      </c>
      <c r="K7" s="5" t="s">
        <v>153</v>
      </c>
      <c r="L7" s="5" t="s">
        <v>86</v>
      </c>
    </row>
    <row r="8" spans="1:12" ht="15" x14ac:dyDescent="0.2">
      <c r="A8" s="5" t="s">
        <v>372</v>
      </c>
      <c r="B8" s="5" t="s">
        <v>395</v>
      </c>
      <c r="C8" s="5" t="s">
        <v>396</v>
      </c>
      <c r="D8" s="5" t="s">
        <v>8</v>
      </c>
      <c r="I8" s="5" t="s">
        <v>542</v>
      </c>
      <c r="J8" s="5" t="s">
        <v>543</v>
      </c>
      <c r="K8" s="5" t="s">
        <v>544</v>
      </c>
      <c r="L8" s="5" t="s">
        <v>86</v>
      </c>
    </row>
    <row r="9" spans="1:12" ht="15" x14ac:dyDescent="0.2">
      <c r="A9" s="5" t="s">
        <v>151</v>
      </c>
      <c r="B9" s="5" t="s">
        <v>194</v>
      </c>
      <c r="C9" s="5" t="s">
        <v>195</v>
      </c>
      <c r="D9" s="5" t="s">
        <v>12</v>
      </c>
      <c r="I9" s="5" t="s">
        <v>298</v>
      </c>
      <c r="J9" s="5" t="s">
        <v>301</v>
      </c>
      <c r="K9" s="5" t="s">
        <v>302</v>
      </c>
      <c r="L9" s="5" t="s">
        <v>12</v>
      </c>
    </row>
    <row r="10" spans="1:12" ht="15" x14ac:dyDescent="0.2">
      <c r="A10" s="5" t="s">
        <v>463</v>
      </c>
      <c r="B10" s="5" t="s">
        <v>464</v>
      </c>
      <c r="C10" s="5" t="s">
        <v>465</v>
      </c>
      <c r="D10" s="5" t="s">
        <v>86</v>
      </c>
      <c r="I10" s="5" t="s">
        <v>434</v>
      </c>
      <c r="J10" s="5" t="s">
        <v>451</v>
      </c>
      <c r="K10" s="5" t="s">
        <v>452</v>
      </c>
      <c r="L10" s="5" t="s">
        <v>86</v>
      </c>
    </row>
    <row r="11" spans="1:12" ht="15" x14ac:dyDescent="0.2">
      <c r="A11" s="5" t="s">
        <v>463</v>
      </c>
      <c r="B11" s="5" t="s">
        <v>474</v>
      </c>
      <c r="C11" s="5" t="s">
        <v>475</v>
      </c>
      <c r="D11" s="5" t="s">
        <v>8</v>
      </c>
      <c r="I11" s="5" t="s">
        <v>151</v>
      </c>
      <c r="J11" s="5" t="s">
        <v>154</v>
      </c>
      <c r="K11" s="5" t="s">
        <v>155</v>
      </c>
      <c r="L11" s="5" t="s">
        <v>86</v>
      </c>
    </row>
    <row r="12" spans="1:12" ht="15" x14ac:dyDescent="0.2">
      <c r="A12" s="5" t="s">
        <v>319</v>
      </c>
      <c r="B12" s="5" t="s">
        <v>334</v>
      </c>
      <c r="C12" s="5" t="s">
        <v>335</v>
      </c>
      <c r="D12" s="5" t="s">
        <v>8</v>
      </c>
      <c r="I12" s="5" t="s">
        <v>535</v>
      </c>
      <c r="J12" s="5" t="s">
        <v>538</v>
      </c>
      <c r="K12" s="5" t="s">
        <v>539</v>
      </c>
      <c r="L12" s="5" t="s">
        <v>12</v>
      </c>
    </row>
    <row r="13" spans="1:12" ht="15" x14ac:dyDescent="0.2">
      <c r="A13" s="5" t="s">
        <v>151</v>
      </c>
      <c r="B13" s="5" t="s">
        <v>152</v>
      </c>
      <c r="C13" s="5" t="s">
        <v>153</v>
      </c>
      <c r="D13" s="5" t="s">
        <v>86</v>
      </c>
      <c r="I13" s="5" t="s">
        <v>372</v>
      </c>
      <c r="J13" s="5" t="s">
        <v>375</v>
      </c>
      <c r="K13" s="5" t="s">
        <v>376</v>
      </c>
      <c r="L13" s="5" t="s">
        <v>86</v>
      </c>
    </row>
    <row r="14" spans="1:12" ht="15" x14ac:dyDescent="0.2">
      <c r="A14" s="5" t="s">
        <v>5</v>
      </c>
      <c r="B14" s="5" t="s">
        <v>6</v>
      </c>
      <c r="C14" s="5" t="s">
        <v>7</v>
      </c>
      <c r="D14" s="5" t="s">
        <v>8</v>
      </c>
      <c r="I14" s="5" t="s">
        <v>240</v>
      </c>
      <c r="J14" s="5" t="s">
        <v>241</v>
      </c>
      <c r="K14" s="5" t="s">
        <v>242</v>
      </c>
      <c r="L14" s="5" t="s">
        <v>86</v>
      </c>
    </row>
    <row r="15" spans="1:12" ht="15" x14ac:dyDescent="0.2">
      <c r="A15" s="5" t="s">
        <v>39</v>
      </c>
      <c r="B15" s="5" t="s">
        <v>40</v>
      </c>
      <c r="C15" s="5" t="s">
        <v>41</v>
      </c>
      <c r="D15" s="5" t="s">
        <v>8</v>
      </c>
      <c r="I15" s="5" t="s">
        <v>39</v>
      </c>
      <c r="J15" s="5" t="s">
        <v>78</v>
      </c>
      <c r="K15" s="5" t="s">
        <v>79</v>
      </c>
      <c r="L15" s="5" t="s">
        <v>12</v>
      </c>
    </row>
    <row r="16" spans="1:12" ht="15" x14ac:dyDescent="0.2">
      <c r="A16" s="5" t="s">
        <v>372</v>
      </c>
      <c r="B16" s="5" t="s">
        <v>381</v>
      </c>
      <c r="C16" s="5" t="s">
        <v>382</v>
      </c>
      <c r="D16" s="5" t="s">
        <v>8</v>
      </c>
      <c r="I16" s="5" t="s">
        <v>151</v>
      </c>
      <c r="J16" s="5" t="s">
        <v>160</v>
      </c>
      <c r="K16" s="5" t="s">
        <v>161</v>
      </c>
      <c r="L16" s="5" t="s">
        <v>86</v>
      </c>
    </row>
    <row r="17" spans="1:12" ht="15" x14ac:dyDescent="0.2">
      <c r="A17" s="5" t="s">
        <v>39</v>
      </c>
      <c r="B17" s="5" t="s">
        <v>42</v>
      </c>
      <c r="C17" s="5" t="s">
        <v>43</v>
      </c>
      <c r="D17" s="5" t="s">
        <v>8</v>
      </c>
      <c r="I17" s="5" t="s">
        <v>20</v>
      </c>
      <c r="J17" s="5" t="s">
        <v>23</v>
      </c>
      <c r="K17" s="5" t="s">
        <v>24</v>
      </c>
      <c r="L17" s="5" t="s">
        <v>12</v>
      </c>
    </row>
    <row r="18" spans="1:12" ht="15" x14ac:dyDescent="0.2">
      <c r="A18" s="5" t="s">
        <v>542</v>
      </c>
      <c r="B18" s="5" t="s">
        <v>543</v>
      </c>
      <c r="C18" s="5" t="s">
        <v>544</v>
      </c>
      <c r="D18" s="5" t="s">
        <v>86</v>
      </c>
      <c r="I18" s="5" t="s">
        <v>420</v>
      </c>
      <c r="J18" s="5" t="s">
        <v>421</v>
      </c>
      <c r="K18" s="5" t="s">
        <v>422</v>
      </c>
      <c r="L18" s="5" t="s">
        <v>12</v>
      </c>
    </row>
    <row r="19" spans="1:12" ht="15" x14ac:dyDescent="0.2">
      <c r="A19" s="5" t="s">
        <v>542</v>
      </c>
      <c r="B19" s="5" t="s">
        <v>545</v>
      </c>
      <c r="C19" s="5" t="s">
        <v>546</v>
      </c>
      <c r="D19" s="5" t="s">
        <v>8</v>
      </c>
      <c r="I19" s="5" t="s">
        <v>576</v>
      </c>
      <c r="J19" s="5" t="s">
        <v>577</v>
      </c>
      <c r="K19" s="5" t="s">
        <v>578</v>
      </c>
      <c r="L19" s="5" t="s">
        <v>86</v>
      </c>
    </row>
    <row r="20" spans="1:12" ht="15" x14ac:dyDescent="0.2">
      <c r="A20" s="5" t="s">
        <v>542</v>
      </c>
      <c r="B20" s="5" t="s">
        <v>547</v>
      </c>
      <c r="C20" s="5" t="s">
        <v>548</v>
      </c>
      <c r="D20" s="5" t="s">
        <v>8</v>
      </c>
      <c r="I20" s="5" t="s">
        <v>271</v>
      </c>
      <c r="J20" s="5" t="s">
        <v>276</v>
      </c>
      <c r="K20" s="5" t="s">
        <v>277</v>
      </c>
      <c r="L20" s="5" t="s">
        <v>86</v>
      </c>
    </row>
    <row r="21" spans="1:12" ht="15" x14ac:dyDescent="0.2">
      <c r="A21" s="5" t="s">
        <v>516</v>
      </c>
      <c r="B21" s="5" t="s">
        <v>521</v>
      </c>
      <c r="C21" s="5" t="s">
        <v>522</v>
      </c>
      <c r="D21" s="5" t="s">
        <v>8</v>
      </c>
      <c r="I21" s="5" t="s">
        <v>516</v>
      </c>
      <c r="J21" s="5" t="s">
        <v>517</v>
      </c>
      <c r="K21" s="5" t="s">
        <v>518</v>
      </c>
      <c r="L21" s="5" t="s">
        <v>86</v>
      </c>
    </row>
    <row r="22" spans="1:12" ht="15" x14ac:dyDescent="0.2">
      <c r="A22" s="5" t="s">
        <v>298</v>
      </c>
      <c r="B22" s="5" t="s">
        <v>301</v>
      </c>
      <c r="C22" s="5" t="s">
        <v>302</v>
      </c>
      <c r="D22" s="5" t="s">
        <v>12</v>
      </c>
      <c r="I22" s="5" t="s">
        <v>140</v>
      </c>
      <c r="J22" s="5" t="s">
        <v>149</v>
      </c>
      <c r="K22" s="5" t="s">
        <v>150</v>
      </c>
      <c r="L22" s="5" t="s">
        <v>12</v>
      </c>
    </row>
    <row r="23" spans="1:12" ht="15" x14ac:dyDescent="0.2">
      <c r="A23" s="5" t="s">
        <v>434</v>
      </c>
      <c r="B23" s="5" t="s">
        <v>451</v>
      </c>
      <c r="C23" s="5" t="s">
        <v>452</v>
      </c>
      <c r="D23" s="5" t="s">
        <v>86</v>
      </c>
      <c r="I23" s="5" t="s">
        <v>319</v>
      </c>
      <c r="J23" s="5" t="s">
        <v>326</v>
      </c>
      <c r="K23" s="5" t="s">
        <v>327</v>
      </c>
      <c r="L23" s="5" t="s">
        <v>12</v>
      </c>
    </row>
    <row r="24" spans="1:12" ht="15" x14ac:dyDescent="0.2">
      <c r="A24" s="5" t="s">
        <v>151</v>
      </c>
      <c r="B24" s="5" t="s">
        <v>154</v>
      </c>
      <c r="C24" s="5" t="s">
        <v>155</v>
      </c>
      <c r="D24" s="5" t="s">
        <v>86</v>
      </c>
      <c r="I24" s="5" t="s">
        <v>404</v>
      </c>
      <c r="J24" s="5" t="s">
        <v>405</v>
      </c>
      <c r="K24" s="5" t="s">
        <v>406</v>
      </c>
      <c r="L24" s="5" t="s">
        <v>86</v>
      </c>
    </row>
    <row r="25" spans="1:12" ht="15" x14ac:dyDescent="0.2">
      <c r="A25" s="5" t="s">
        <v>516</v>
      </c>
      <c r="B25" s="5" t="s">
        <v>525</v>
      </c>
      <c r="C25" s="5" t="s">
        <v>526</v>
      </c>
      <c r="D25" s="5" t="s">
        <v>8</v>
      </c>
      <c r="I25" s="5" t="s">
        <v>494</v>
      </c>
      <c r="J25" s="5" t="s">
        <v>495</v>
      </c>
      <c r="K25" s="5" t="s">
        <v>496</v>
      </c>
      <c r="L25" s="5" t="s">
        <v>12</v>
      </c>
    </row>
    <row r="26" spans="1:12" ht="15" x14ac:dyDescent="0.2">
      <c r="A26" s="5" t="s">
        <v>535</v>
      </c>
      <c r="B26" s="5" t="s">
        <v>538</v>
      </c>
      <c r="C26" s="5" t="s">
        <v>539</v>
      </c>
      <c r="D26" s="5" t="s">
        <v>12</v>
      </c>
      <c r="I26" s="5" t="s">
        <v>232</v>
      </c>
      <c r="J26" s="5" t="s">
        <v>233</v>
      </c>
      <c r="K26" s="5" t="s">
        <v>234</v>
      </c>
      <c r="L26" s="5" t="s">
        <v>12</v>
      </c>
    </row>
    <row r="27" spans="1:12" x14ac:dyDescent="0.35">
      <c r="A27" s="5" t="s">
        <v>372</v>
      </c>
      <c r="B27" s="5" t="s">
        <v>375</v>
      </c>
      <c r="C27" s="5" t="s">
        <v>376</v>
      </c>
      <c r="D27" s="5" t="s">
        <v>86</v>
      </c>
      <c r="I27" s="5" t="s">
        <v>151</v>
      </c>
      <c r="J27" s="5" t="s">
        <v>188</v>
      </c>
      <c r="K27" s="5" t="s">
        <v>189</v>
      </c>
      <c r="L27" s="5" t="s">
        <v>86</v>
      </c>
    </row>
    <row r="28" spans="1:12" x14ac:dyDescent="0.35">
      <c r="A28" s="5" t="s">
        <v>240</v>
      </c>
      <c r="B28" s="5" t="s">
        <v>241</v>
      </c>
      <c r="C28" s="5" t="s">
        <v>242</v>
      </c>
      <c r="D28" s="5" t="s">
        <v>86</v>
      </c>
      <c r="I28" s="5" t="s">
        <v>140</v>
      </c>
      <c r="J28" s="5" t="s">
        <v>141</v>
      </c>
      <c r="K28" s="5" t="s">
        <v>142</v>
      </c>
      <c r="L28" s="5" t="s">
        <v>86</v>
      </c>
    </row>
    <row r="29" spans="1:12" x14ac:dyDescent="0.35">
      <c r="A29" s="5" t="s">
        <v>39</v>
      </c>
      <c r="B29" s="5" t="s">
        <v>78</v>
      </c>
      <c r="C29" s="5" t="s">
        <v>79</v>
      </c>
      <c r="D29" s="5" t="s">
        <v>12</v>
      </c>
      <c r="I29" s="5" t="s">
        <v>308</v>
      </c>
      <c r="J29" s="5" t="s">
        <v>317</v>
      </c>
      <c r="K29" s="5" t="s">
        <v>318</v>
      </c>
      <c r="L29" s="5" t="s">
        <v>12</v>
      </c>
    </row>
    <row r="30" spans="1:12" x14ac:dyDescent="0.35">
      <c r="A30" s="5" t="s">
        <v>36</v>
      </c>
      <c r="B30" s="5" t="s">
        <v>37</v>
      </c>
      <c r="C30" s="5" t="s">
        <v>38</v>
      </c>
      <c r="D30" s="5" t="s">
        <v>8</v>
      </c>
      <c r="I30" s="5" t="s">
        <v>319</v>
      </c>
      <c r="J30" s="5" t="s">
        <v>338</v>
      </c>
      <c r="K30" s="5" t="s">
        <v>339</v>
      </c>
      <c r="L30" s="5" t="s">
        <v>86</v>
      </c>
    </row>
    <row r="31" spans="1:12" x14ac:dyDescent="0.35">
      <c r="A31" s="5" t="s">
        <v>105</v>
      </c>
      <c r="B31" s="5" t="s">
        <v>106</v>
      </c>
      <c r="C31" s="5" t="s">
        <v>107</v>
      </c>
      <c r="D31" s="5" t="s">
        <v>8</v>
      </c>
      <c r="I31" s="5" t="s">
        <v>151</v>
      </c>
      <c r="J31" s="5" t="s">
        <v>166</v>
      </c>
      <c r="K31" s="5" t="s">
        <v>167</v>
      </c>
      <c r="L31" s="5" t="s">
        <v>86</v>
      </c>
    </row>
    <row r="32" spans="1:12" x14ac:dyDescent="0.35">
      <c r="A32" s="5" t="s">
        <v>151</v>
      </c>
      <c r="B32" s="5" t="s">
        <v>156</v>
      </c>
      <c r="C32" s="5" t="s">
        <v>157</v>
      </c>
      <c r="D32" s="5" t="s">
        <v>8</v>
      </c>
      <c r="I32" s="5" t="s">
        <v>135</v>
      </c>
      <c r="J32" s="5" t="s">
        <v>138</v>
      </c>
      <c r="K32" s="5" t="s">
        <v>139</v>
      </c>
      <c r="L32" s="5" t="s">
        <v>86</v>
      </c>
    </row>
    <row r="33" spans="1:12" x14ac:dyDescent="0.35">
      <c r="A33" s="5" t="s">
        <v>39</v>
      </c>
      <c r="B33" s="5" t="s">
        <v>44</v>
      </c>
      <c r="C33" s="5" t="s">
        <v>45</v>
      </c>
      <c r="D33" s="5" t="s">
        <v>8</v>
      </c>
      <c r="I33" s="5" t="s">
        <v>557</v>
      </c>
      <c r="J33" s="5" t="s">
        <v>557</v>
      </c>
      <c r="K33" s="5" t="s">
        <v>558</v>
      </c>
      <c r="L33" s="5" t="s">
        <v>12</v>
      </c>
    </row>
    <row r="34" spans="1:12" x14ac:dyDescent="0.35">
      <c r="A34" s="5" t="s">
        <v>151</v>
      </c>
      <c r="B34" s="5" t="s">
        <v>158</v>
      </c>
      <c r="C34" s="5" t="s">
        <v>159</v>
      </c>
      <c r="D34" s="5" t="s">
        <v>8</v>
      </c>
      <c r="I34" s="5" t="s">
        <v>39</v>
      </c>
      <c r="J34" s="5" t="s">
        <v>54</v>
      </c>
      <c r="K34" s="5" t="s">
        <v>55</v>
      </c>
      <c r="L34" s="5" t="s">
        <v>12</v>
      </c>
    </row>
    <row r="35" spans="1:12" x14ac:dyDescent="0.35">
      <c r="A35" s="5" t="s">
        <v>151</v>
      </c>
      <c r="B35" s="5" t="s">
        <v>160</v>
      </c>
      <c r="C35" s="5" t="s">
        <v>161</v>
      </c>
      <c r="D35" s="5" t="s">
        <v>86</v>
      </c>
      <c r="I35" s="5" t="s">
        <v>463</v>
      </c>
      <c r="J35" s="5" t="s">
        <v>468</v>
      </c>
      <c r="K35" s="5" t="s">
        <v>469</v>
      </c>
      <c r="L35" s="5" t="s">
        <v>86</v>
      </c>
    </row>
    <row r="36" spans="1:12" x14ac:dyDescent="0.35">
      <c r="A36" s="5" t="s">
        <v>151</v>
      </c>
      <c r="B36" s="5" t="s">
        <v>214</v>
      </c>
      <c r="C36" s="5" t="s">
        <v>215</v>
      </c>
      <c r="D36" s="5" t="s">
        <v>8</v>
      </c>
      <c r="I36" s="5" t="s">
        <v>240</v>
      </c>
      <c r="J36" s="5" t="s">
        <v>267</v>
      </c>
      <c r="K36" s="5" t="s">
        <v>268</v>
      </c>
      <c r="L36" s="5" t="s">
        <v>86</v>
      </c>
    </row>
    <row r="37" spans="1:12" x14ac:dyDescent="0.35">
      <c r="A37" s="5" t="s">
        <v>509</v>
      </c>
      <c r="B37" s="5" t="s">
        <v>510</v>
      </c>
      <c r="C37" s="5" t="s">
        <v>511</v>
      </c>
      <c r="D37" s="5" t="s">
        <v>8</v>
      </c>
      <c r="I37" s="5" t="s">
        <v>584</v>
      </c>
      <c r="J37" s="5" t="s">
        <v>584</v>
      </c>
      <c r="K37" s="5" t="s">
        <v>585</v>
      </c>
      <c r="L37" s="5" t="s">
        <v>12</v>
      </c>
    </row>
    <row r="38" spans="1:12" x14ac:dyDescent="0.35">
      <c r="A38" s="5" t="s">
        <v>509</v>
      </c>
      <c r="B38" s="5" t="s">
        <v>512</v>
      </c>
      <c r="C38" s="5" t="s">
        <v>513</v>
      </c>
      <c r="D38" s="5" t="s">
        <v>8</v>
      </c>
      <c r="I38" s="5" t="s">
        <v>319</v>
      </c>
      <c r="J38" s="5" t="s">
        <v>350</v>
      </c>
      <c r="K38" s="5" t="s">
        <v>351</v>
      </c>
      <c r="L38" s="5" t="s">
        <v>86</v>
      </c>
    </row>
    <row r="39" spans="1:12" x14ac:dyDescent="0.35">
      <c r="A39" s="5" t="s">
        <v>20</v>
      </c>
      <c r="B39" s="5" t="s">
        <v>21</v>
      </c>
      <c r="C39" s="5" t="s">
        <v>22</v>
      </c>
      <c r="D39" s="5" t="s">
        <v>8</v>
      </c>
      <c r="I39" s="5" t="s">
        <v>105</v>
      </c>
      <c r="J39" s="5" t="s">
        <v>118</v>
      </c>
      <c r="K39" s="5" t="s">
        <v>119</v>
      </c>
      <c r="L39" s="5" t="s">
        <v>86</v>
      </c>
    </row>
    <row r="40" spans="1:12" x14ac:dyDescent="0.35">
      <c r="A40" s="5" t="s">
        <v>20</v>
      </c>
      <c r="B40" s="5" t="s">
        <v>23</v>
      </c>
      <c r="C40" s="5" t="s">
        <v>24</v>
      </c>
      <c r="D40" s="5" t="s">
        <v>12</v>
      </c>
      <c r="I40" s="5" t="s">
        <v>592</v>
      </c>
      <c r="J40" s="5" t="s">
        <v>592</v>
      </c>
      <c r="K40" s="5" t="s">
        <v>593</v>
      </c>
      <c r="L40" s="5" t="s">
        <v>86</v>
      </c>
    </row>
    <row r="41" spans="1:12" x14ac:dyDescent="0.35">
      <c r="A41" s="5" t="s">
        <v>535</v>
      </c>
      <c r="B41" s="5" t="s">
        <v>540</v>
      </c>
      <c r="C41" s="5" t="s">
        <v>541</v>
      </c>
      <c r="D41" s="5" t="s">
        <v>8</v>
      </c>
      <c r="I41" s="5" t="s">
        <v>319</v>
      </c>
      <c r="J41" s="5" t="s">
        <v>348</v>
      </c>
      <c r="K41" s="5" t="s">
        <v>349</v>
      </c>
      <c r="L41" s="5" t="s">
        <v>86</v>
      </c>
    </row>
    <row r="42" spans="1:12" x14ac:dyDescent="0.35">
      <c r="A42" s="5" t="s">
        <v>420</v>
      </c>
      <c r="B42" s="5" t="s">
        <v>421</v>
      </c>
      <c r="C42" s="5" t="s">
        <v>422</v>
      </c>
      <c r="D42" s="5" t="s">
        <v>12</v>
      </c>
      <c r="I42" s="5" t="s">
        <v>552</v>
      </c>
      <c r="J42" s="5" t="s">
        <v>553</v>
      </c>
      <c r="K42" s="5" t="s">
        <v>554</v>
      </c>
      <c r="L42" s="5" t="s">
        <v>12</v>
      </c>
    </row>
    <row r="43" spans="1:12" x14ac:dyDescent="0.35">
      <c r="A43" s="5" t="s">
        <v>39</v>
      </c>
      <c r="B43" s="5" t="s">
        <v>46</v>
      </c>
      <c r="C43" s="5" t="s">
        <v>47</v>
      </c>
      <c r="D43" s="5" t="s">
        <v>8</v>
      </c>
      <c r="I43" s="5" t="s">
        <v>552</v>
      </c>
      <c r="J43" s="5" t="s">
        <v>555</v>
      </c>
      <c r="K43" s="5" t="s">
        <v>556</v>
      </c>
      <c r="L43" s="5" t="s">
        <v>12</v>
      </c>
    </row>
    <row r="44" spans="1:12" x14ac:dyDescent="0.35">
      <c r="A44" s="5" t="s">
        <v>39</v>
      </c>
      <c r="B44" s="5" t="s">
        <v>52</v>
      </c>
      <c r="C44" s="5" t="s">
        <v>53</v>
      </c>
      <c r="D44" s="5" t="s">
        <v>8</v>
      </c>
      <c r="I44" s="5" t="s">
        <v>600</v>
      </c>
      <c r="J44" s="5" t="s">
        <v>600</v>
      </c>
      <c r="K44" s="5" t="s">
        <v>601</v>
      </c>
      <c r="L44" s="5" t="s">
        <v>12</v>
      </c>
    </row>
    <row r="45" spans="1:12" x14ac:dyDescent="0.35">
      <c r="A45" s="5" t="s">
        <v>151</v>
      </c>
      <c r="B45" s="5" t="s">
        <v>202</v>
      </c>
      <c r="C45" s="5" t="s">
        <v>203</v>
      </c>
      <c r="D45" s="5" t="s">
        <v>8</v>
      </c>
      <c r="I45" s="5" t="s">
        <v>289</v>
      </c>
      <c r="J45" s="5" t="s">
        <v>292</v>
      </c>
      <c r="K45" s="5" t="s">
        <v>293</v>
      </c>
      <c r="L45" s="5" t="s">
        <v>86</v>
      </c>
    </row>
    <row r="46" spans="1:12" x14ac:dyDescent="0.35">
      <c r="A46" s="5" t="s">
        <v>576</v>
      </c>
      <c r="B46" s="5" t="s">
        <v>577</v>
      </c>
      <c r="C46" s="5" t="s">
        <v>578</v>
      </c>
      <c r="D46" s="5" t="s">
        <v>86</v>
      </c>
      <c r="I46" s="5" t="s">
        <v>39</v>
      </c>
      <c r="J46" s="5" t="s">
        <v>99</v>
      </c>
      <c r="K46" s="5" t="s">
        <v>100</v>
      </c>
      <c r="L46" s="5" t="s">
        <v>12</v>
      </c>
    </row>
    <row r="47" spans="1:12" x14ac:dyDescent="0.35">
      <c r="A47" s="5" t="s">
        <v>151</v>
      </c>
      <c r="B47" s="5" t="s">
        <v>162</v>
      </c>
      <c r="C47" s="5" t="s">
        <v>163</v>
      </c>
      <c r="D47" s="5" t="s">
        <v>8</v>
      </c>
      <c r="I47" s="5" t="s">
        <v>20</v>
      </c>
      <c r="J47" s="5" t="s">
        <v>29</v>
      </c>
      <c r="K47" s="5" t="s">
        <v>30</v>
      </c>
      <c r="L47" s="5" t="s">
        <v>12</v>
      </c>
    </row>
    <row r="48" spans="1:12" x14ac:dyDescent="0.35">
      <c r="A48" s="5" t="s">
        <v>271</v>
      </c>
      <c r="B48" s="5" t="s">
        <v>274</v>
      </c>
      <c r="C48" s="5" t="s">
        <v>275</v>
      </c>
      <c r="D48" s="5" t="s">
        <v>8</v>
      </c>
      <c r="I48" s="5" t="s">
        <v>240</v>
      </c>
      <c r="J48" s="5" t="s">
        <v>265</v>
      </c>
      <c r="K48" s="5" t="s">
        <v>266</v>
      </c>
      <c r="L48" s="5" t="s">
        <v>12</v>
      </c>
    </row>
    <row r="49" spans="1:12" x14ac:dyDescent="0.35">
      <c r="A49" s="5" t="s">
        <v>271</v>
      </c>
      <c r="B49" s="5" t="s">
        <v>276</v>
      </c>
      <c r="C49" s="5" t="s">
        <v>277</v>
      </c>
      <c r="D49" s="5" t="s">
        <v>86</v>
      </c>
      <c r="I49" s="5" t="s">
        <v>271</v>
      </c>
      <c r="J49" s="5" t="s">
        <v>284</v>
      </c>
      <c r="K49" s="5" t="s">
        <v>285</v>
      </c>
      <c r="L49" s="5" t="s">
        <v>12</v>
      </c>
    </row>
    <row r="50" spans="1:12" x14ac:dyDescent="0.35">
      <c r="A50" s="5" t="s">
        <v>516</v>
      </c>
      <c r="B50" s="5" t="s">
        <v>517</v>
      </c>
      <c r="C50" s="5" t="s">
        <v>518</v>
      </c>
      <c r="D50" s="5" t="s">
        <v>86</v>
      </c>
      <c r="I50" s="5" t="s">
        <v>151</v>
      </c>
      <c r="J50" s="5" t="s">
        <v>174</v>
      </c>
      <c r="K50" s="5" t="s">
        <v>175</v>
      </c>
      <c r="L50" s="5" t="s">
        <v>86</v>
      </c>
    </row>
    <row r="51" spans="1:12" x14ac:dyDescent="0.35">
      <c r="A51" s="5" t="s">
        <v>516</v>
      </c>
      <c r="B51" s="5" t="s">
        <v>519</v>
      </c>
      <c r="C51" s="5" t="s">
        <v>520</v>
      </c>
      <c r="D51" s="5" t="s">
        <v>8</v>
      </c>
      <c r="I51" s="5" t="s">
        <v>594</v>
      </c>
      <c r="J51" s="5" t="s">
        <v>594</v>
      </c>
      <c r="K51" s="5" t="s">
        <v>595</v>
      </c>
      <c r="L51" s="5" t="s">
        <v>12</v>
      </c>
    </row>
    <row r="52" spans="1:12" x14ac:dyDescent="0.35">
      <c r="A52" s="5" t="s">
        <v>372</v>
      </c>
      <c r="B52" s="5" t="s">
        <v>389</v>
      </c>
      <c r="C52" s="5" t="s">
        <v>390</v>
      </c>
      <c r="D52" s="5" t="s">
        <v>8</v>
      </c>
      <c r="I52" s="5" t="s">
        <v>271</v>
      </c>
      <c r="J52" s="5" t="s">
        <v>282</v>
      </c>
      <c r="K52" s="5" t="s">
        <v>283</v>
      </c>
      <c r="L52" s="5" t="s">
        <v>86</v>
      </c>
    </row>
    <row r="53" spans="1:12" x14ac:dyDescent="0.35">
      <c r="A53" s="5" t="s">
        <v>240</v>
      </c>
      <c r="B53" s="5" t="s">
        <v>251</v>
      </c>
      <c r="C53" s="5" t="s">
        <v>252</v>
      </c>
      <c r="D53" s="5" t="s">
        <v>8</v>
      </c>
      <c r="I53" s="5" t="s">
        <v>434</v>
      </c>
      <c r="J53" s="5" t="s">
        <v>453</v>
      </c>
      <c r="K53" s="5" t="s">
        <v>454</v>
      </c>
      <c r="L53" s="5" t="s">
        <v>86</v>
      </c>
    </row>
    <row r="54" spans="1:12" x14ac:dyDescent="0.35">
      <c r="A54" s="5" t="s">
        <v>569</v>
      </c>
      <c r="B54" s="5" t="s">
        <v>572</v>
      </c>
      <c r="C54" s="5" t="s">
        <v>573</v>
      </c>
      <c r="D54" s="5" t="s">
        <v>8</v>
      </c>
      <c r="I54" s="5" t="s">
        <v>434</v>
      </c>
      <c r="J54" s="5" t="s">
        <v>443</v>
      </c>
      <c r="K54" s="5" t="s">
        <v>444</v>
      </c>
      <c r="L54" s="5" t="s">
        <v>86</v>
      </c>
    </row>
    <row r="55" spans="1:12" x14ac:dyDescent="0.35">
      <c r="A55" s="5" t="s">
        <v>569</v>
      </c>
      <c r="B55" s="5" t="s">
        <v>574</v>
      </c>
      <c r="C55" s="5" t="s">
        <v>575</v>
      </c>
      <c r="D55" s="5" t="s">
        <v>8</v>
      </c>
      <c r="I55" s="5" t="s">
        <v>39</v>
      </c>
      <c r="J55" s="5" t="s">
        <v>103</v>
      </c>
      <c r="K55" s="5" t="s">
        <v>104</v>
      </c>
      <c r="L55" s="5" t="s">
        <v>86</v>
      </c>
    </row>
    <row r="56" spans="1:12" x14ac:dyDescent="0.35">
      <c r="A56" s="5" t="s">
        <v>569</v>
      </c>
      <c r="B56" s="5" t="s">
        <v>570</v>
      </c>
      <c r="C56" s="5" t="s">
        <v>571</v>
      </c>
      <c r="D56" s="5" t="s">
        <v>8</v>
      </c>
      <c r="I56" s="5" t="s">
        <v>39</v>
      </c>
      <c r="J56" s="5" t="s">
        <v>101</v>
      </c>
      <c r="K56" s="5" t="s">
        <v>102</v>
      </c>
      <c r="L56" s="5" t="s">
        <v>86</v>
      </c>
    </row>
    <row r="57" spans="1:12" x14ac:dyDescent="0.35">
      <c r="A57" s="5" t="s">
        <v>240</v>
      </c>
      <c r="B57" s="5" t="s">
        <v>259</v>
      </c>
      <c r="C57" s="5" t="s">
        <v>260</v>
      </c>
      <c r="D57" s="5" t="s">
        <v>8</v>
      </c>
      <c r="I57" s="5" t="s">
        <v>372</v>
      </c>
      <c r="J57" s="5" t="s">
        <v>387</v>
      </c>
      <c r="K57" s="5" t="s">
        <v>388</v>
      </c>
      <c r="L57" s="5" t="s">
        <v>86</v>
      </c>
    </row>
    <row r="58" spans="1:12" x14ac:dyDescent="0.35">
      <c r="A58" s="5" t="s">
        <v>535</v>
      </c>
      <c r="B58" s="5" t="s">
        <v>536</v>
      </c>
      <c r="C58" s="5" t="s">
        <v>537</v>
      </c>
      <c r="D58" s="5" t="s">
        <v>8</v>
      </c>
      <c r="I58" s="5" t="s">
        <v>549</v>
      </c>
      <c r="J58" s="5" t="s">
        <v>550</v>
      </c>
      <c r="K58" s="5" t="s">
        <v>551</v>
      </c>
      <c r="L58" s="5" t="s">
        <v>12</v>
      </c>
    </row>
    <row r="59" spans="1:12" x14ac:dyDescent="0.35">
      <c r="A59" s="5" t="s">
        <v>151</v>
      </c>
      <c r="B59" s="5" t="s">
        <v>196</v>
      </c>
      <c r="C59" s="5" t="s">
        <v>197</v>
      </c>
      <c r="D59" s="5" t="s">
        <v>8</v>
      </c>
      <c r="I59" s="5" t="s">
        <v>372</v>
      </c>
      <c r="J59" s="5" t="s">
        <v>397</v>
      </c>
      <c r="K59" s="5" t="s">
        <v>398</v>
      </c>
      <c r="L59" s="5" t="s">
        <v>12</v>
      </c>
    </row>
    <row r="60" spans="1:12" x14ac:dyDescent="0.35">
      <c r="A60" s="5" t="s">
        <v>151</v>
      </c>
      <c r="B60" s="5" t="s">
        <v>164</v>
      </c>
      <c r="C60" s="5" t="s">
        <v>165</v>
      </c>
      <c r="D60" s="5" t="s">
        <v>8</v>
      </c>
      <c r="I60" s="5" t="s">
        <v>9</v>
      </c>
      <c r="J60" s="5" t="s">
        <v>10</v>
      </c>
      <c r="K60" s="5" t="s">
        <v>11</v>
      </c>
      <c r="L60" s="5" t="s">
        <v>12</v>
      </c>
    </row>
    <row r="61" spans="1:12" x14ac:dyDescent="0.35">
      <c r="A61" s="5" t="s">
        <v>216</v>
      </c>
      <c r="B61" s="5" t="s">
        <v>219</v>
      </c>
      <c r="C61" s="5" t="s">
        <v>220</v>
      </c>
      <c r="D61" s="5" t="s">
        <v>8</v>
      </c>
      <c r="I61" s="5" t="s">
        <v>319</v>
      </c>
      <c r="J61" s="5" t="s">
        <v>330</v>
      </c>
      <c r="K61" s="5" t="s">
        <v>331</v>
      </c>
      <c r="L61" s="5" t="s">
        <v>86</v>
      </c>
    </row>
    <row r="62" spans="1:12" x14ac:dyDescent="0.35">
      <c r="A62" s="5" t="s">
        <v>223</v>
      </c>
      <c r="B62" s="5" t="s">
        <v>224</v>
      </c>
      <c r="C62" s="5" t="s">
        <v>225</v>
      </c>
      <c r="D62" s="5" t="s">
        <v>8</v>
      </c>
      <c r="I62" s="5" t="s">
        <v>579</v>
      </c>
      <c r="J62" s="5" t="s">
        <v>580</v>
      </c>
      <c r="K62" s="5" t="s">
        <v>581</v>
      </c>
      <c r="L62" s="5" t="s">
        <v>12</v>
      </c>
    </row>
    <row r="63" spans="1:12" x14ac:dyDescent="0.35">
      <c r="A63" s="5" t="s">
        <v>105</v>
      </c>
      <c r="B63" s="5" t="s">
        <v>110</v>
      </c>
      <c r="C63" s="5" t="s">
        <v>111</v>
      </c>
      <c r="D63" s="5" t="s">
        <v>8</v>
      </c>
      <c r="I63" s="5" t="s">
        <v>516</v>
      </c>
      <c r="J63" s="5" t="s">
        <v>531</v>
      </c>
      <c r="K63" s="5" t="s">
        <v>532</v>
      </c>
      <c r="L63" s="5" t="s">
        <v>12</v>
      </c>
    </row>
    <row r="64" spans="1:12" x14ac:dyDescent="0.35">
      <c r="A64" s="5" t="s">
        <v>105</v>
      </c>
      <c r="B64" s="5" t="s">
        <v>112</v>
      </c>
      <c r="C64" s="5" t="s">
        <v>113</v>
      </c>
      <c r="D64" s="5" t="s">
        <v>8</v>
      </c>
      <c r="I64" s="5" t="s">
        <v>559</v>
      </c>
      <c r="J64" s="5" t="s">
        <v>560</v>
      </c>
      <c r="K64" s="5" t="s">
        <v>561</v>
      </c>
      <c r="L64" s="5" t="s">
        <v>12</v>
      </c>
    </row>
    <row r="65" spans="1:12" x14ac:dyDescent="0.35">
      <c r="A65" s="5" t="s">
        <v>140</v>
      </c>
      <c r="B65" s="5" t="s">
        <v>149</v>
      </c>
      <c r="C65" s="5" t="s">
        <v>150</v>
      </c>
      <c r="D65" s="5" t="s">
        <v>12</v>
      </c>
      <c r="I65" s="5" t="s">
        <v>579</v>
      </c>
      <c r="J65" s="5" t="s">
        <v>582</v>
      </c>
      <c r="K65" s="5" t="s">
        <v>583</v>
      </c>
      <c r="L65" s="5" t="s">
        <v>12</v>
      </c>
    </row>
    <row r="66" spans="1:12" x14ac:dyDescent="0.35">
      <c r="A66" s="5" t="s">
        <v>20</v>
      </c>
      <c r="B66" s="5" t="s">
        <v>25</v>
      </c>
      <c r="C66" s="5" t="s">
        <v>26</v>
      </c>
      <c r="D66" s="5" t="s">
        <v>8</v>
      </c>
      <c r="I66" s="5" t="s">
        <v>423</v>
      </c>
      <c r="J66" s="5" t="s">
        <v>424</v>
      </c>
      <c r="K66" s="5" t="s">
        <v>425</v>
      </c>
      <c r="L66" s="5" t="s">
        <v>12</v>
      </c>
    </row>
    <row r="67" spans="1:12" x14ac:dyDescent="0.35">
      <c r="A67" s="5" t="s">
        <v>33</v>
      </c>
      <c r="B67" s="5" t="s">
        <v>34</v>
      </c>
      <c r="C67" s="5" t="s">
        <v>35</v>
      </c>
      <c r="D67" s="5" t="s">
        <v>8</v>
      </c>
      <c r="I67" s="5" t="s">
        <v>463</v>
      </c>
      <c r="J67" s="5" t="s">
        <v>478</v>
      </c>
      <c r="K67" s="5" t="s">
        <v>479</v>
      </c>
      <c r="L67" s="5" t="s">
        <v>12</v>
      </c>
    </row>
    <row r="68" spans="1:12" x14ac:dyDescent="0.35">
      <c r="A68" s="5" t="s">
        <v>319</v>
      </c>
      <c r="B68" s="5" t="s">
        <v>326</v>
      </c>
      <c r="C68" s="5" t="s">
        <v>327</v>
      </c>
      <c r="D68" s="5" t="s">
        <v>12</v>
      </c>
      <c r="I68" s="5" t="s">
        <v>151</v>
      </c>
      <c r="J68" s="5" t="s">
        <v>184</v>
      </c>
      <c r="K68" s="5" t="s">
        <v>185</v>
      </c>
      <c r="L68" s="5" t="s">
        <v>86</v>
      </c>
    </row>
    <row r="69" spans="1:12" x14ac:dyDescent="0.35">
      <c r="A69" s="5" t="s">
        <v>354</v>
      </c>
      <c r="B69" s="5" t="s">
        <v>355</v>
      </c>
      <c r="C69" s="5" t="s">
        <v>356</v>
      </c>
      <c r="D69" s="5" t="s">
        <v>8</v>
      </c>
      <c r="I69" s="5" t="s">
        <v>480</v>
      </c>
      <c r="J69" s="5" t="s">
        <v>481</v>
      </c>
      <c r="K69" s="5" t="s">
        <v>482</v>
      </c>
      <c r="L69" s="5" t="s">
        <v>12</v>
      </c>
    </row>
    <row r="70" spans="1:12" x14ac:dyDescent="0.35">
      <c r="A70" s="5" t="s">
        <v>372</v>
      </c>
      <c r="B70" s="5" t="s">
        <v>379</v>
      </c>
      <c r="C70" s="5" t="s">
        <v>380</v>
      </c>
      <c r="D70" s="5" t="s">
        <v>8</v>
      </c>
      <c r="I70" s="5" t="s">
        <v>319</v>
      </c>
      <c r="J70" s="5" t="s">
        <v>324</v>
      </c>
      <c r="K70" s="5" t="s">
        <v>325</v>
      </c>
      <c r="L70" s="5" t="s">
        <v>86</v>
      </c>
    </row>
    <row r="71" spans="1:12" x14ac:dyDescent="0.35">
      <c r="A71" s="5" t="s">
        <v>404</v>
      </c>
      <c r="B71" s="5" t="s">
        <v>409</v>
      </c>
      <c r="C71" s="5" t="s">
        <v>410</v>
      </c>
      <c r="D71" s="5" t="s">
        <v>8</v>
      </c>
      <c r="I71" s="5" t="s">
        <v>564</v>
      </c>
      <c r="J71" s="5" t="s">
        <v>564</v>
      </c>
      <c r="K71" s="5" t="s">
        <v>565</v>
      </c>
      <c r="L71" s="5" t="s">
        <v>12</v>
      </c>
    </row>
    <row r="72" spans="1:12" x14ac:dyDescent="0.35">
      <c r="A72" s="5" t="s">
        <v>404</v>
      </c>
      <c r="B72" s="5" t="s">
        <v>405</v>
      </c>
      <c r="C72" s="5" t="s">
        <v>406</v>
      </c>
      <c r="D72" s="5" t="s">
        <v>86</v>
      </c>
      <c r="I72" s="5" t="s">
        <v>286</v>
      </c>
      <c r="J72" s="5" t="s">
        <v>287</v>
      </c>
      <c r="K72" s="5" t="s">
        <v>288</v>
      </c>
      <c r="L72" s="5" t="s">
        <v>12</v>
      </c>
    </row>
    <row r="73" spans="1:12" x14ac:dyDescent="0.35">
      <c r="A73" s="5" t="s">
        <v>404</v>
      </c>
      <c r="B73" s="5" t="s">
        <v>407</v>
      </c>
      <c r="C73" s="5" t="s">
        <v>408</v>
      </c>
      <c r="D73" s="5" t="s">
        <v>8</v>
      </c>
      <c r="I73" s="5" t="s">
        <v>598</v>
      </c>
      <c r="J73" s="5" t="s">
        <v>598</v>
      </c>
      <c r="K73" s="5" t="s">
        <v>599</v>
      </c>
      <c r="L73" s="5" t="s">
        <v>86</v>
      </c>
    </row>
    <row r="74" spans="1:12" x14ac:dyDescent="0.35">
      <c r="A74" s="5" t="s">
        <v>151</v>
      </c>
      <c r="B74" s="5" t="s">
        <v>210</v>
      </c>
      <c r="C74" s="5" t="s">
        <v>211</v>
      </c>
      <c r="D74" s="5" t="s">
        <v>8</v>
      </c>
      <c r="I74" s="5" t="s">
        <v>319</v>
      </c>
      <c r="J74" s="5" t="s">
        <v>342</v>
      </c>
      <c r="K74" s="5" t="s">
        <v>343</v>
      </c>
      <c r="L74" s="5" t="s">
        <v>86</v>
      </c>
    </row>
    <row r="75" spans="1:12" x14ac:dyDescent="0.35">
      <c r="A75" s="5" t="s">
        <v>298</v>
      </c>
      <c r="B75" s="5" t="s">
        <v>305</v>
      </c>
      <c r="C75" s="5" t="s">
        <v>306</v>
      </c>
      <c r="D75" s="5" t="s">
        <v>8</v>
      </c>
      <c r="I75" s="5" t="s">
        <v>399</v>
      </c>
      <c r="J75" s="5" t="s">
        <v>400</v>
      </c>
      <c r="K75" s="5" t="s">
        <v>401</v>
      </c>
      <c r="L75" s="5" t="s">
        <v>12</v>
      </c>
    </row>
    <row r="76" spans="1:12" x14ac:dyDescent="0.35">
      <c r="A76" s="5" t="s">
        <v>13</v>
      </c>
      <c r="B76" s="5" t="s">
        <v>14</v>
      </c>
      <c r="C76" s="5" t="s">
        <v>15</v>
      </c>
      <c r="D76" s="5" t="s">
        <v>8</v>
      </c>
      <c r="I76" s="5" t="s">
        <v>105</v>
      </c>
      <c r="J76" s="5" t="s">
        <v>124</v>
      </c>
      <c r="K76" s="5" t="s">
        <v>125</v>
      </c>
      <c r="L76" s="5" t="s">
        <v>86</v>
      </c>
    </row>
    <row r="77" spans="1:12" x14ac:dyDescent="0.35">
      <c r="A77" s="5" t="s">
        <v>494</v>
      </c>
      <c r="B77" s="5" t="s">
        <v>495</v>
      </c>
      <c r="C77" s="5" t="s">
        <v>496</v>
      </c>
      <c r="D77" s="5" t="s">
        <v>12</v>
      </c>
      <c r="I77" s="5" t="s">
        <v>39</v>
      </c>
      <c r="J77" s="5" t="s">
        <v>84</v>
      </c>
      <c r="K77" s="5" t="s">
        <v>85</v>
      </c>
      <c r="L77" s="5" t="s">
        <v>86</v>
      </c>
    </row>
    <row r="78" spans="1:12" x14ac:dyDescent="0.35">
      <c r="A78" s="5" t="s">
        <v>39</v>
      </c>
      <c r="B78" s="5" t="s">
        <v>70</v>
      </c>
      <c r="C78" s="5" t="s">
        <v>71</v>
      </c>
      <c r="D78" s="5" t="s">
        <v>8</v>
      </c>
      <c r="I78" s="5" t="s">
        <v>516</v>
      </c>
      <c r="J78" s="5" t="s">
        <v>529</v>
      </c>
      <c r="K78" s="5" t="s">
        <v>530</v>
      </c>
      <c r="L78" s="5" t="s">
        <v>86</v>
      </c>
    </row>
    <row r="79" spans="1:12" x14ac:dyDescent="0.35">
      <c r="A79" s="5" t="s">
        <v>216</v>
      </c>
      <c r="B79" s="5" t="s">
        <v>217</v>
      </c>
      <c r="C79" s="5" t="s">
        <v>218</v>
      </c>
      <c r="D79" s="5" t="s">
        <v>8</v>
      </c>
    </row>
    <row r="80" spans="1:12" x14ac:dyDescent="0.35">
      <c r="A80" s="5" t="s">
        <v>485</v>
      </c>
      <c r="B80" s="5" t="s">
        <v>486</v>
      </c>
      <c r="C80" s="5" t="s">
        <v>487</v>
      </c>
      <c r="D80" s="5" t="s">
        <v>8</v>
      </c>
    </row>
    <row r="81" spans="1:4" x14ac:dyDescent="0.35">
      <c r="A81" s="5" t="s">
        <v>232</v>
      </c>
      <c r="B81" s="5" t="s">
        <v>233</v>
      </c>
      <c r="C81" s="5" t="s">
        <v>234</v>
      </c>
      <c r="D81" s="5" t="s">
        <v>12</v>
      </c>
    </row>
    <row r="82" spans="1:4" x14ac:dyDescent="0.35">
      <c r="A82" s="5" t="s">
        <v>501</v>
      </c>
      <c r="B82" s="5" t="s">
        <v>502</v>
      </c>
      <c r="C82" s="5" t="s">
        <v>503</v>
      </c>
      <c r="D82" s="5" t="s">
        <v>8</v>
      </c>
    </row>
    <row r="83" spans="1:4" x14ac:dyDescent="0.35">
      <c r="A83" s="5" t="s">
        <v>151</v>
      </c>
      <c r="B83" s="5" t="s">
        <v>188</v>
      </c>
      <c r="C83" s="5" t="s">
        <v>189</v>
      </c>
      <c r="D83" s="5" t="s">
        <v>86</v>
      </c>
    </row>
    <row r="84" spans="1:4" x14ac:dyDescent="0.35">
      <c r="A84" s="5" t="s">
        <v>151</v>
      </c>
      <c r="B84" s="5" t="s">
        <v>206</v>
      </c>
      <c r="C84" s="5" t="s">
        <v>207</v>
      </c>
      <c r="D84" s="5" t="s">
        <v>8</v>
      </c>
    </row>
    <row r="85" spans="1:4" x14ac:dyDescent="0.35">
      <c r="A85" s="5" t="s">
        <v>39</v>
      </c>
      <c r="B85" s="5" t="s">
        <v>48</v>
      </c>
      <c r="C85" s="5" t="s">
        <v>49</v>
      </c>
      <c r="D85" s="5" t="s">
        <v>8</v>
      </c>
    </row>
    <row r="86" spans="1:4" x14ac:dyDescent="0.35">
      <c r="A86" s="5" t="s">
        <v>105</v>
      </c>
      <c r="B86" s="5" t="s">
        <v>114</v>
      </c>
      <c r="C86" s="5" t="s">
        <v>115</v>
      </c>
      <c r="D86" s="5" t="s">
        <v>8</v>
      </c>
    </row>
    <row r="87" spans="1:4" x14ac:dyDescent="0.35">
      <c r="A87" s="5" t="s">
        <v>308</v>
      </c>
      <c r="B87" s="5" t="s">
        <v>309</v>
      </c>
      <c r="C87" s="5" t="s">
        <v>310</v>
      </c>
      <c r="D87" s="5" t="s">
        <v>8</v>
      </c>
    </row>
    <row r="88" spans="1:4" x14ac:dyDescent="0.35">
      <c r="A88" s="5" t="s">
        <v>140</v>
      </c>
      <c r="B88" s="5" t="s">
        <v>141</v>
      </c>
      <c r="C88" s="5" t="s">
        <v>142</v>
      </c>
      <c r="D88" s="5" t="s">
        <v>86</v>
      </c>
    </row>
    <row r="89" spans="1:4" x14ac:dyDescent="0.35">
      <c r="A89" s="5" t="s">
        <v>140</v>
      </c>
      <c r="B89" s="5" t="s">
        <v>143</v>
      </c>
      <c r="C89" s="5" t="s">
        <v>144</v>
      </c>
      <c r="D89" s="5" t="s">
        <v>8</v>
      </c>
    </row>
    <row r="90" spans="1:4" x14ac:dyDescent="0.35">
      <c r="A90" s="5" t="s">
        <v>140</v>
      </c>
      <c r="B90" s="5" t="s">
        <v>145</v>
      </c>
      <c r="C90" s="5" t="s">
        <v>146</v>
      </c>
      <c r="D90" s="5" t="s">
        <v>8</v>
      </c>
    </row>
    <row r="91" spans="1:4" x14ac:dyDescent="0.35">
      <c r="A91" s="5" t="s">
        <v>140</v>
      </c>
      <c r="B91" s="5" t="s">
        <v>147</v>
      </c>
      <c r="C91" s="5" t="s">
        <v>148</v>
      </c>
      <c r="D91" s="5" t="s">
        <v>8</v>
      </c>
    </row>
    <row r="92" spans="1:4" x14ac:dyDescent="0.35">
      <c r="A92" s="5" t="s">
        <v>431</v>
      </c>
      <c r="B92" s="5" t="s">
        <v>432</v>
      </c>
      <c r="C92" s="5" t="s">
        <v>433</v>
      </c>
      <c r="D92" s="5" t="s">
        <v>8</v>
      </c>
    </row>
    <row r="93" spans="1:4" x14ac:dyDescent="0.35">
      <c r="A93" s="5" t="s">
        <v>39</v>
      </c>
      <c r="B93" s="5" t="s">
        <v>50</v>
      </c>
      <c r="C93" s="5" t="s">
        <v>51</v>
      </c>
      <c r="D93" s="5" t="s">
        <v>8</v>
      </c>
    </row>
    <row r="94" spans="1:4" x14ac:dyDescent="0.35">
      <c r="A94" s="5" t="s">
        <v>308</v>
      </c>
      <c r="B94" s="5" t="s">
        <v>317</v>
      </c>
      <c r="C94" s="5" t="s">
        <v>318</v>
      </c>
      <c r="D94" s="5" t="s">
        <v>12</v>
      </c>
    </row>
    <row r="95" spans="1:4" x14ac:dyDescent="0.35">
      <c r="A95" s="5" t="s">
        <v>240</v>
      </c>
      <c r="B95" s="5" t="s">
        <v>243</v>
      </c>
      <c r="C95" s="5" t="s">
        <v>244</v>
      </c>
      <c r="D95" s="5" t="s">
        <v>8</v>
      </c>
    </row>
    <row r="96" spans="1:4" x14ac:dyDescent="0.35">
      <c r="A96" s="5" t="s">
        <v>319</v>
      </c>
      <c r="B96" s="5" t="s">
        <v>338</v>
      </c>
      <c r="C96" s="5" t="s">
        <v>339</v>
      </c>
      <c r="D96" s="5" t="s">
        <v>86</v>
      </c>
    </row>
    <row r="97" spans="1:4" x14ac:dyDescent="0.35">
      <c r="A97" s="5" t="s">
        <v>151</v>
      </c>
      <c r="B97" s="5" t="s">
        <v>166</v>
      </c>
      <c r="C97" s="5" t="s">
        <v>167</v>
      </c>
      <c r="D97" s="5" t="s">
        <v>86</v>
      </c>
    </row>
    <row r="98" spans="1:4" x14ac:dyDescent="0.35">
      <c r="A98" s="5" t="s">
        <v>463</v>
      </c>
      <c r="B98" s="5" t="s">
        <v>466</v>
      </c>
      <c r="C98" s="5" t="s">
        <v>467</v>
      </c>
      <c r="D98" s="5" t="s">
        <v>8</v>
      </c>
    </row>
    <row r="99" spans="1:4" x14ac:dyDescent="0.35">
      <c r="A99" s="5" t="s">
        <v>151</v>
      </c>
      <c r="B99" s="5" t="s">
        <v>200</v>
      </c>
      <c r="C99" s="5" t="s">
        <v>201</v>
      </c>
      <c r="D99" s="5" t="s">
        <v>8</v>
      </c>
    </row>
    <row r="100" spans="1:4" x14ac:dyDescent="0.35">
      <c r="A100" s="5" t="s">
        <v>434</v>
      </c>
      <c r="B100" s="5" t="s">
        <v>435</v>
      </c>
      <c r="C100" s="5" t="s">
        <v>436</v>
      </c>
      <c r="D100" s="5" t="s">
        <v>8</v>
      </c>
    </row>
    <row r="101" spans="1:4" x14ac:dyDescent="0.35">
      <c r="A101" s="5" t="s">
        <v>372</v>
      </c>
      <c r="B101" s="5" t="s">
        <v>383</v>
      </c>
      <c r="C101" s="5" t="s">
        <v>384</v>
      </c>
      <c r="D101" s="5" t="s">
        <v>8</v>
      </c>
    </row>
    <row r="102" spans="1:4" x14ac:dyDescent="0.35">
      <c r="A102" s="5" t="s">
        <v>463</v>
      </c>
      <c r="B102" s="5" t="s">
        <v>476</v>
      </c>
      <c r="C102" s="5" t="s">
        <v>477</v>
      </c>
      <c r="D102" s="5" t="s">
        <v>8</v>
      </c>
    </row>
    <row r="103" spans="1:4" x14ac:dyDescent="0.35">
      <c r="A103" s="5" t="s">
        <v>298</v>
      </c>
      <c r="B103" s="5" t="s">
        <v>299</v>
      </c>
      <c r="C103" s="5" t="s">
        <v>300</v>
      </c>
      <c r="D103" s="5" t="s">
        <v>8</v>
      </c>
    </row>
    <row r="104" spans="1:4" x14ac:dyDescent="0.35">
      <c r="A104" s="5" t="s">
        <v>404</v>
      </c>
      <c r="B104" s="5" t="s">
        <v>411</v>
      </c>
      <c r="C104" s="5" t="s">
        <v>412</v>
      </c>
      <c r="D104" s="5" t="s">
        <v>8</v>
      </c>
    </row>
    <row r="105" spans="1:4" x14ac:dyDescent="0.35">
      <c r="A105" s="5" t="s">
        <v>319</v>
      </c>
      <c r="B105" s="5" t="s">
        <v>320</v>
      </c>
      <c r="C105" s="5" t="s">
        <v>321</v>
      </c>
      <c r="D105" s="5" t="s">
        <v>8</v>
      </c>
    </row>
    <row r="106" spans="1:4" x14ac:dyDescent="0.35">
      <c r="A106" s="5" t="s">
        <v>135</v>
      </c>
      <c r="B106" s="5" t="s">
        <v>136</v>
      </c>
      <c r="C106" s="5" t="s">
        <v>137</v>
      </c>
      <c r="D106" s="5" t="s">
        <v>8</v>
      </c>
    </row>
    <row r="107" spans="1:4" x14ac:dyDescent="0.35">
      <c r="A107" s="5" t="s">
        <v>135</v>
      </c>
      <c r="B107" s="5" t="s">
        <v>138</v>
      </c>
      <c r="C107" s="5" t="s">
        <v>139</v>
      </c>
      <c r="D107" s="5" t="s">
        <v>86</v>
      </c>
    </row>
    <row r="108" spans="1:4" x14ac:dyDescent="0.35">
      <c r="A108" s="5" t="s">
        <v>557</v>
      </c>
      <c r="B108" s="5" t="s">
        <v>557</v>
      </c>
      <c r="C108" s="5" t="s">
        <v>558</v>
      </c>
      <c r="D108" s="5" t="s">
        <v>12</v>
      </c>
    </row>
    <row r="109" spans="1:4" x14ac:dyDescent="0.35">
      <c r="A109" s="5" t="s">
        <v>151</v>
      </c>
      <c r="B109" s="5" t="s">
        <v>168</v>
      </c>
      <c r="C109" s="5" t="s">
        <v>169</v>
      </c>
      <c r="D109" s="5" t="s">
        <v>8</v>
      </c>
    </row>
    <row r="110" spans="1:4" x14ac:dyDescent="0.35">
      <c r="A110" s="5" t="s">
        <v>39</v>
      </c>
      <c r="B110" s="5" t="s">
        <v>54</v>
      </c>
      <c r="C110" s="5" t="s">
        <v>55</v>
      </c>
      <c r="D110" s="5" t="s">
        <v>12</v>
      </c>
    </row>
    <row r="111" spans="1:4" x14ac:dyDescent="0.35">
      <c r="A111" s="5" t="s">
        <v>590</v>
      </c>
      <c r="B111" s="5" t="s">
        <v>590</v>
      </c>
      <c r="C111" s="5" t="s">
        <v>591</v>
      </c>
      <c r="D111" s="5" t="s">
        <v>8</v>
      </c>
    </row>
    <row r="112" spans="1:4" x14ac:dyDescent="0.35">
      <c r="A112" s="5" t="s">
        <v>596</v>
      </c>
      <c r="B112" s="5" t="s">
        <v>596</v>
      </c>
      <c r="C112" s="5" t="s">
        <v>597</v>
      </c>
      <c r="D112" s="5" t="s">
        <v>8</v>
      </c>
    </row>
    <row r="113" spans="1:4" x14ac:dyDescent="0.35">
      <c r="A113" s="5" t="s">
        <v>463</v>
      </c>
      <c r="B113" s="5" t="s">
        <v>468</v>
      </c>
      <c r="C113" s="5" t="s">
        <v>469</v>
      </c>
      <c r="D113" s="5" t="s">
        <v>86</v>
      </c>
    </row>
    <row r="114" spans="1:4" x14ac:dyDescent="0.35">
      <c r="A114" s="5" t="s">
        <v>151</v>
      </c>
      <c r="B114" s="5" t="s">
        <v>204</v>
      </c>
      <c r="C114" s="5" t="s">
        <v>205</v>
      </c>
      <c r="D114" s="5" t="s">
        <v>8</v>
      </c>
    </row>
    <row r="115" spans="1:4" x14ac:dyDescent="0.35">
      <c r="A115" s="5" t="s">
        <v>151</v>
      </c>
      <c r="B115" s="5" t="s">
        <v>198</v>
      </c>
      <c r="C115" s="5" t="s">
        <v>199</v>
      </c>
      <c r="D115" s="5" t="s">
        <v>8</v>
      </c>
    </row>
    <row r="116" spans="1:4" x14ac:dyDescent="0.35">
      <c r="A116" s="5" t="s">
        <v>39</v>
      </c>
      <c r="B116" s="5" t="s">
        <v>95</v>
      </c>
      <c r="C116" s="5" t="s">
        <v>96</v>
      </c>
      <c r="D116" s="5" t="s">
        <v>8</v>
      </c>
    </row>
    <row r="117" spans="1:4" x14ac:dyDescent="0.35">
      <c r="A117" s="5" t="s">
        <v>271</v>
      </c>
      <c r="B117" s="5" t="s">
        <v>278</v>
      </c>
      <c r="C117" s="5" t="s">
        <v>279</v>
      </c>
      <c r="D117" s="5" t="s">
        <v>8</v>
      </c>
    </row>
    <row r="118" spans="1:4" x14ac:dyDescent="0.35">
      <c r="A118" s="5" t="s">
        <v>216</v>
      </c>
      <c r="B118" s="5" t="s">
        <v>221</v>
      </c>
      <c r="C118" s="5" t="s">
        <v>222</v>
      </c>
      <c r="D118" s="5" t="s">
        <v>8</v>
      </c>
    </row>
    <row r="119" spans="1:4" x14ac:dyDescent="0.35">
      <c r="A119" s="5" t="s">
        <v>501</v>
      </c>
      <c r="B119" s="5" t="s">
        <v>504</v>
      </c>
      <c r="C119" s="5" t="s">
        <v>505</v>
      </c>
      <c r="D119" s="5" t="s">
        <v>8</v>
      </c>
    </row>
    <row r="120" spans="1:4" x14ac:dyDescent="0.35">
      <c r="A120" s="5" t="s">
        <v>240</v>
      </c>
      <c r="B120" s="5" t="s">
        <v>267</v>
      </c>
      <c r="C120" s="5" t="s">
        <v>268</v>
      </c>
      <c r="D120" s="5" t="s">
        <v>86</v>
      </c>
    </row>
    <row r="121" spans="1:4" x14ac:dyDescent="0.35">
      <c r="A121" s="5" t="s">
        <v>584</v>
      </c>
      <c r="B121" s="5" t="s">
        <v>584</v>
      </c>
      <c r="C121" s="5" t="s">
        <v>585</v>
      </c>
      <c r="D121" s="5" t="s">
        <v>12</v>
      </c>
    </row>
    <row r="122" spans="1:4" x14ac:dyDescent="0.35">
      <c r="A122" s="5" t="s">
        <v>105</v>
      </c>
      <c r="B122" s="5" t="s">
        <v>108</v>
      </c>
      <c r="C122" s="5" t="s">
        <v>109</v>
      </c>
      <c r="D122" s="5" t="s">
        <v>8</v>
      </c>
    </row>
    <row r="123" spans="1:4" x14ac:dyDescent="0.35">
      <c r="A123" s="5" t="s">
        <v>105</v>
      </c>
      <c r="B123" s="5" t="s">
        <v>116</v>
      </c>
      <c r="C123" s="5" t="s">
        <v>117</v>
      </c>
      <c r="D123" s="5" t="s">
        <v>8</v>
      </c>
    </row>
    <row r="124" spans="1:4" x14ac:dyDescent="0.35">
      <c r="A124" s="5" t="s">
        <v>226</v>
      </c>
      <c r="B124" s="5" t="s">
        <v>227</v>
      </c>
      <c r="C124" s="5" t="s">
        <v>228</v>
      </c>
      <c r="D124" s="5" t="s">
        <v>8</v>
      </c>
    </row>
    <row r="125" spans="1:4" x14ac:dyDescent="0.35">
      <c r="A125" s="5" t="s">
        <v>235</v>
      </c>
      <c r="B125" s="5" t="s">
        <v>236</v>
      </c>
      <c r="C125" s="5" t="s">
        <v>237</v>
      </c>
      <c r="D125" s="5" t="s">
        <v>8</v>
      </c>
    </row>
    <row r="126" spans="1:4" x14ac:dyDescent="0.35">
      <c r="A126" s="5" t="s">
        <v>132</v>
      </c>
      <c r="B126" s="5" t="s">
        <v>133</v>
      </c>
      <c r="C126" s="5" t="s">
        <v>134</v>
      </c>
      <c r="D126" s="5" t="s">
        <v>8</v>
      </c>
    </row>
    <row r="127" spans="1:4" x14ac:dyDescent="0.35">
      <c r="A127" s="5" t="s">
        <v>319</v>
      </c>
      <c r="B127" s="5" t="s">
        <v>352</v>
      </c>
      <c r="C127" s="5" t="s">
        <v>353</v>
      </c>
      <c r="D127" s="5" t="s">
        <v>8</v>
      </c>
    </row>
    <row r="128" spans="1:4" x14ac:dyDescent="0.35">
      <c r="A128" s="5" t="s">
        <v>319</v>
      </c>
      <c r="B128" s="5" t="s">
        <v>350</v>
      </c>
      <c r="C128" s="5" t="s">
        <v>351</v>
      </c>
      <c r="D128" s="5" t="s">
        <v>86</v>
      </c>
    </row>
    <row r="129" spans="1:4" x14ac:dyDescent="0.35">
      <c r="A129" s="5" t="s">
        <v>372</v>
      </c>
      <c r="B129" s="5" t="s">
        <v>391</v>
      </c>
      <c r="C129" s="5" t="s">
        <v>392</v>
      </c>
      <c r="D129" s="5" t="s">
        <v>8</v>
      </c>
    </row>
    <row r="130" spans="1:4" x14ac:dyDescent="0.35">
      <c r="A130" s="5" t="s">
        <v>39</v>
      </c>
      <c r="B130" s="5" t="s">
        <v>89</v>
      </c>
      <c r="C130" s="5" t="s">
        <v>90</v>
      </c>
      <c r="D130" s="5" t="s">
        <v>8</v>
      </c>
    </row>
    <row r="131" spans="1:4" x14ac:dyDescent="0.35">
      <c r="A131" s="5" t="s">
        <v>566</v>
      </c>
      <c r="B131" s="5" t="s">
        <v>567</v>
      </c>
      <c r="C131" s="5" t="s">
        <v>568</v>
      </c>
      <c r="D131" s="5" t="s">
        <v>8</v>
      </c>
    </row>
    <row r="132" spans="1:4" x14ac:dyDescent="0.35">
      <c r="A132" s="5" t="s">
        <v>308</v>
      </c>
      <c r="B132" s="5" t="s">
        <v>313</v>
      </c>
      <c r="C132" s="5" t="s">
        <v>314</v>
      </c>
      <c r="D132" s="5" t="s">
        <v>8</v>
      </c>
    </row>
    <row r="133" spans="1:4" x14ac:dyDescent="0.35">
      <c r="A133" s="5" t="s">
        <v>271</v>
      </c>
      <c r="B133" s="5" t="s">
        <v>280</v>
      </c>
      <c r="C133" s="5" t="s">
        <v>281</v>
      </c>
      <c r="D133" s="5" t="s">
        <v>8</v>
      </c>
    </row>
    <row r="134" spans="1:4" x14ac:dyDescent="0.35">
      <c r="A134" s="5" t="s">
        <v>105</v>
      </c>
      <c r="B134" s="5" t="s">
        <v>118</v>
      </c>
      <c r="C134" s="5" t="s">
        <v>119</v>
      </c>
      <c r="D134" s="5" t="s">
        <v>86</v>
      </c>
    </row>
    <row r="135" spans="1:4" x14ac:dyDescent="0.35">
      <c r="A135" s="5" t="s">
        <v>592</v>
      </c>
      <c r="B135" s="5" t="s">
        <v>592</v>
      </c>
      <c r="C135" s="5" t="s">
        <v>593</v>
      </c>
      <c r="D135" s="5" t="s">
        <v>86</v>
      </c>
    </row>
    <row r="136" spans="1:4" x14ac:dyDescent="0.35">
      <c r="A136" s="5" t="s">
        <v>240</v>
      </c>
      <c r="B136" s="5" t="s">
        <v>245</v>
      </c>
      <c r="C136" s="5" t="s">
        <v>246</v>
      </c>
      <c r="D136" s="5" t="s">
        <v>8</v>
      </c>
    </row>
    <row r="137" spans="1:4" x14ac:dyDescent="0.35">
      <c r="A137" s="5" t="s">
        <v>319</v>
      </c>
      <c r="B137" s="5" t="s">
        <v>348</v>
      </c>
      <c r="C137" s="5" t="s">
        <v>349</v>
      </c>
      <c r="D137" s="5" t="s">
        <v>86</v>
      </c>
    </row>
    <row r="138" spans="1:4" x14ac:dyDescent="0.35">
      <c r="A138" s="5" t="s">
        <v>552</v>
      </c>
      <c r="B138" s="5" t="s">
        <v>553</v>
      </c>
      <c r="C138" s="5" t="s">
        <v>554</v>
      </c>
      <c r="D138" s="5" t="s">
        <v>12</v>
      </c>
    </row>
    <row r="139" spans="1:4" x14ac:dyDescent="0.35">
      <c r="A139" s="5" t="s">
        <v>552</v>
      </c>
      <c r="B139" s="5" t="s">
        <v>555</v>
      </c>
      <c r="C139" s="5" t="s">
        <v>556</v>
      </c>
      <c r="D139" s="5" t="s">
        <v>12</v>
      </c>
    </row>
    <row r="140" spans="1:4" x14ac:dyDescent="0.35">
      <c r="A140" s="5" t="s">
        <v>600</v>
      </c>
      <c r="B140" s="5" t="s">
        <v>600</v>
      </c>
      <c r="C140" s="5" t="s">
        <v>601</v>
      </c>
      <c r="D140" s="5" t="s">
        <v>12</v>
      </c>
    </row>
    <row r="141" spans="1:4" x14ac:dyDescent="0.35">
      <c r="A141" s="5" t="s">
        <v>13</v>
      </c>
      <c r="B141" s="5" t="s">
        <v>18</v>
      </c>
      <c r="C141" s="5" t="s">
        <v>19</v>
      </c>
      <c r="D141" s="5" t="s">
        <v>8</v>
      </c>
    </row>
    <row r="142" spans="1:4" x14ac:dyDescent="0.35">
      <c r="A142" s="5" t="s">
        <v>13</v>
      </c>
      <c r="B142" s="5" t="s">
        <v>16</v>
      </c>
      <c r="C142" s="5" t="s">
        <v>17</v>
      </c>
      <c r="D142" s="5" t="s">
        <v>8</v>
      </c>
    </row>
    <row r="143" spans="1:4" x14ac:dyDescent="0.35">
      <c r="A143" s="5" t="s">
        <v>240</v>
      </c>
      <c r="B143" s="5" t="s">
        <v>261</v>
      </c>
      <c r="C143" s="5" t="s">
        <v>262</v>
      </c>
      <c r="D143" s="5" t="s">
        <v>8</v>
      </c>
    </row>
    <row r="144" spans="1:4" x14ac:dyDescent="0.35">
      <c r="A144" s="5" t="s">
        <v>428</v>
      </c>
      <c r="B144" s="5" t="s">
        <v>429</v>
      </c>
      <c r="C144" s="5" t="s">
        <v>430</v>
      </c>
      <c r="D144" s="5" t="s">
        <v>8</v>
      </c>
    </row>
    <row r="145" spans="1:4" x14ac:dyDescent="0.35">
      <c r="A145" s="5" t="s">
        <v>308</v>
      </c>
      <c r="B145" s="5" t="s">
        <v>315</v>
      </c>
      <c r="C145" s="5" t="s">
        <v>316</v>
      </c>
      <c r="D145" s="5" t="s">
        <v>8</v>
      </c>
    </row>
    <row r="146" spans="1:4" x14ac:dyDescent="0.35">
      <c r="A146" s="5" t="s">
        <v>372</v>
      </c>
      <c r="B146" s="5" t="s">
        <v>377</v>
      </c>
      <c r="C146" s="5" t="s">
        <v>378</v>
      </c>
      <c r="D146" s="5" t="s">
        <v>8</v>
      </c>
    </row>
    <row r="147" spans="1:4" x14ac:dyDescent="0.35">
      <c r="A147" s="5" t="s">
        <v>289</v>
      </c>
      <c r="B147" s="5" t="s">
        <v>292</v>
      </c>
      <c r="C147" s="5" t="s">
        <v>293</v>
      </c>
      <c r="D147" s="5" t="s">
        <v>86</v>
      </c>
    </row>
    <row r="148" spans="1:4" x14ac:dyDescent="0.35">
      <c r="A148" s="5" t="s">
        <v>516</v>
      </c>
      <c r="B148" s="5" t="s">
        <v>533</v>
      </c>
      <c r="C148" s="5" t="s">
        <v>534</v>
      </c>
      <c r="D148" s="5" t="s">
        <v>8</v>
      </c>
    </row>
    <row r="149" spans="1:4" x14ac:dyDescent="0.35">
      <c r="A149" s="5" t="s">
        <v>289</v>
      </c>
      <c r="B149" s="5" t="s">
        <v>290</v>
      </c>
      <c r="C149" s="5" t="s">
        <v>291</v>
      </c>
      <c r="D149" s="5" t="s">
        <v>8</v>
      </c>
    </row>
    <row r="150" spans="1:4" x14ac:dyDescent="0.35">
      <c r="A150" s="5" t="s">
        <v>39</v>
      </c>
      <c r="B150" s="5" t="s">
        <v>99</v>
      </c>
      <c r="C150" s="5" t="s">
        <v>100</v>
      </c>
      <c r="D150" s="5" t="s">
        <v>12</v>
      </c>
    </row>
    <row r="151" spans="1:4" x14ac:dyDescent="0.35">
      <c r="A151" s="5" t="s">
        <v>20</v>
      </c>
      <c r="B151" s="5" t="s">
        <v>27</v>
      </c>
      <c r="C151" s="5" t="s">
        <v>28</v>
      </c>
      <c r="D151" s="5" t="s">
        <v>8</v>
      </c>
    </row>
    <row r="152" spans="1:4" x14ac:dyDescent="0.35">
      <c r="A152" s="5" t="s">
        <v>20</v>
      </c>
      <c r="B152" s="5" t="s">
        <v>29</v>
      </c>
      <c r="C152" s="5" t="s">
        <v>30</v>
      </c>
      <c r="D152" s="5" t="s">
        <v>12</v>
      </c>
    </row>
    <row r="153" spans="1:4" x14ac:dyDescent="0.35">
      <c r="A153" s="5" t="s">
        <v>516</v>
      </c>
      <c r="B153" s="5" t="s">
        <v>523</v>
      </c>
      <c r="C153" s="5" t="s">
        <v>524</v>
      </c>
      <c r="D153" s="5" t="s">
        <v>8</v>
      </c>
    </row>
    <row r="154" spans="1:4" x14ac:dyDescent="0.35">
      <c r="A154" s="5" t="s">
        <v>372</v>
      </c>
      <c r="B154" s="5" t="s">
        <v>385</v>
      </c>
      <c r="C154" s="5" t="s">
        <v>386</v>
      </c>
      <c r="D154" s="5" t="s">
        <v>8</v>
      </c>
    </row>
    <row r="155" spans="1:4" x14ac:dyDescent="0.35">
      <c r="A155" s="5" t="s">
        <v>240</v>
      </c>
      <c r="B155" s="5" t="s">
        <v>265</v>
      </c>
      <c r="C155" s="5" t="s">
        <v>266</v>
      </c>
      <c r="D155" s="5" t="s">
        <v>12</v>
      </c>
    </row>
    <row r="156" spans="1:4" x14ac:dyDescent="0.35">
      <c r="A156" s="5" t="s">
        <v>319</v>
      </c>
      <c r="B156" s="5" t="s">
        <v>346</v>
      </c>
      <c r="C156" s="5" t="s">
        <v>347</v>
      </c>
      <c r="D156" s="5" t="s">
        <v>8</v>
      </c>
    </row>
    <row r="157" spans="1:4" x14ac:dyDescent="0.35">
      <c r="A157" s="5" t="s">
        <v>151</v>
      </c>
      <c r="B157" s="5" t="s">
        <v>170</v>
      </c>
      <c r="C157" s="5" t="s">
        <v>171</v>
      </c>
      <c r="D157" s="5" t="s">
        <v>8</v>
      </c>
    </row>
    <row r="158" spans="1:4" x14ac:dyDescent="0.35">
      <c r="A158" s="5" t="s">
        <v>151</v>
      </c>
      <c r="B158" s="5" t="s">
        <v>172</v>
      </c>
      <c r="C158" s="5" t="s">
        <v>173</v>
      </c>
      <c r="D158" s="5" t="s">
        <v>8</v>
      </c>
    </row>
    <row r="159" spans="1:4" x14ac:dyDescent="0.35">
      <c r="A159" s="5" t="s">
        <v>463</v>
      </c>
      <c r="B159" s="5" t="s">
        <v>472</v>
      </c>
      <c r="C159" s="5" t="s">
        <v>473</v>
      </c>
      <c r="D159" s="5" t="s">
        <v>8</v>
      </c>
    </row>
    <row r="160" spans="1:4" x14ac:dyDescent="0.35">
      <c r="A160" s="5" t="s">
        <v>39</v>
      </c>
      <c r="B160" s="5" t="s">
        <v>91</v>
      </c>
      <c r="C160" s="5" t="s">
        <v>92</v>
      </c>
      <c r="D160" s="5" t="s">
        <v>8</v>
      </c>
    </row>
    <row r="161" spans="1:4" x14ac:dyDescent="0.35">
      <c r="A161" s="5" t="s">
        <v>319</v>
      </c>
      <c r="B161" s="5" t="s">
        <v>336</v>
      </c>
      <c r="C161" s="5" t="s">
        <v>337</v>
      </c>
      <c r="D161" s="5" t="s">
        <v>8</v>
      </c>
    </row>
    <row r="162" spans="1:4" x14ac:dyDescent="0.35">
      <c r="A162" s="5" t="s">
        <v>240</v>
      </c>
      <c r="B162" s="5" t="s">
        <v>253</v>
      </c>
      <c r="C162" s="5" t="s">
        <v>254</v>
      </c>
      <c r="D162" s="5" t="s">
        <v>8</v>
      </c>
    </row>
    <row r="163" spans="1:4" x14ac:dyDescent="0.35">
      <c r="A163" s="5" t="s">
        <v>516</v>
      </c>
      <c r="B163" s="5" t="s">
        <v>527</v>
      </c>
      <c r="C163" s="5" t="s">
        <v>528</v>
      </c>
      <c r="D163" s="5" t="s">
        <v>8</v>
      </c>
    </row>
    <row r="164" spans="1:4" x14ac:dyDescent="0.35">
      <c r="A164" s="5" t="s">
        <v>39</v>
      </c>
      <c r="B164" s="5" t="s">
        <v>56</v>
      </c>
      <c r="C164" s="5" t="s">
        <v>57</v>
      </c>
      <c r="D164" s="5" t="s">
        <v>8</v>
      </c>
    </row>
    <row r="165" spans="1:4" x14ac:dyDescent="0.35">
      <c r="A165" s="5" t="s">
        <v>298</v>
      </c>
      <c r="B165" s="5" t="s">
        <v>303</v>
      </c>
      <c r="C165" s="5" t="s">
        <v>304</v>
      </c>
      <c r="D165" s="5" t="s">
        <v>8</v>
      </c>
    </row>
    <row r="166" spans="1:4" x14ac:dyDescent="0.35">
      <c r="A166" s="5" t="s">
        <v>240</v>
      </c>
      <c r="B166" s="5" t="s">
        <v>255</v>
      </c>
      <c r="C166" s="5" t="s">
        <v>256</v>
      </c>
      <c r="D166" s="5" t="s">
        <v>8</v>
      </c>
    </row>
    <row r="167" spans="1:4" x14ac:dyDescent="0.35">
      <c r="A167" s="5" t="s">
        <v>271</v>
      </c>
      <c r="B167" s="5" t="s">
        <v>284</v>
      </c>
      <c r="C167" s="5" t="s">
        <v>285</v>
      </c>
      <c r="D167" s="5" t="s">
        <v>12</v>
      </c>
    </row>
    <row r="168" spans="1:4" x14ac:dyDescent="0.35">
      <c r="A168" s="5" t="s">
        <v>308</v>
      </c>
      <c r="B168" s="5" t="s">
        <v>311</v>
      </c>
      <c r="C168" s="5" t="s">
        <v>312</v>
      </c>
      <c r="D168" s="5" t="s">
        <v>8</v>
      </c>
    </row>
    <row r="169" spans="1:4" x14ac:dyDescent="0.35">
      <c r="A169" s="5" t="s">
        <v>319</v>
      </c>
      <c r="B169" s="5" t="s">
        <v>322</v>
      </c>
      <c r="C169" s="5" t="s">
        <v>323</v>
      </c>
      <c r="D169" s="5" t="s">
        <v>8</v>
      </c>
    </row>
    <row r="170" spans="1:4" x14ac:dyDescent="0.35">
      <c r="A170" s="5" t="s">
        <v>480</v>
      </c>
      <c r="B170" s="5" t="s">
        <v>483</v>
      </c>
      <c r="C170" s="5" t="s">
        <v>484</v>
      </c>
      <c r="D170" s="5" t="s">
        <v>8</v>
      </c>
    </row>
    <row r="171" spans="1:4" x14ac:dyDescent="0.35">
      <c r="A171" s="5" t="s">
        <v>151</v>
      </c>
      <c r="B171" s="5" t="s">
        <v>208</v>
      </c>
      <c r="C171" s="5" t="s">
        <v>209</v>
      </c>
      <c r="D171" s="5" t="s">
        <v>8</v>
      </c>
    </row>
    <row r="172" spans="1:4" x14ac:dyDescent="0.35">
      <c r="A172" s="5" t="s">
        <v>434</v>
      </c>
      <c r="B172" s="5" t="s">
        <v>437</v>
      </c>
      <c r="C172" s="5" t="s">
        <v>438</v>
      </c>
      <c r="D172" s="5" t="s">
        <v>8</v>
      </c>
    </row>
    <row r="173" spans="1:4" x14ac:dyDescent="0.35">
      <c r="A173" s="5" t="s">
        <v>151</v>
      </c>
      <c r="B173" s="5" t="s">
        <v>174</v>
      </c>
      <c r="C173" s="5" t="s">
        <v>175</v>
      </c>
      <c r="D173" s="5" t="s">
        <v>86</v>
      </c>
    </row>
    <row r="174" spans="1:4" x14ac:dyDescent="0.35">
      <c r="A174" s="5" t="s">
        <v>594</v>
      </c>
      <c r="B174" s="5" t="s">
        <v>594</v>
      </c>
      <c r="C174" s="5" t="s">
        <v>595</v>
      </c>
      <c r="D174" s="5" t="s">
        <v>12</v>
      </c>
    </row>
    <row r="175" spans="1:4" x14ac:dyDescent="0.35">
      <c r="A175" s="5" t="s">
        <v>434</v>
      </c>
      <c r="B175" s="5" t="s">
        <v>439</v>
      </c>
      <c r="C175" s="5" t="s">
        <v>440</v>
      </c>
      <c r="D175" s="5" t="s">
        <v>8</v>
      </c>
    </row>
    <row r="176" spans="1:4" x14ac:dyDescent="0.35">
      <c r="A176" s="5" t="s">
        <v>39</v>
      </c>
      <c r="B176" s="5" t="s">
        <v>58</v>
      </c>
      <c r="C176" s="5" t="s">
        <v>59</v>
      </c>
      <c r="D176" s="5" t="s">
        <v>8</v>
      </c>
    </row>
    <row r="177" spans="1:4" x14ac:dyDescent="0.35">
      <c r="A177" s="5" t="s">
        <v>271</v>
      </c>
      <c r="B177" s="5" t="s">
        <v>282</v>
      </c>
      <c r="C177" s="5" t="s">
        <v>283</v>
      </c>
      <c r="D177" s="5" t="s">
        <v>86</v>
      </c>
    </row>
    <row r="178" spans="1:4" x14ac:dyDescent="0.35">
      <c r="A178" s="5" t="s">
        <v>434</v>
      </c>
      <c r="B178" s="5" t="s">
        <v>453</v>
      </c>
      <c r="C178" s="5" t="s">
        <v>454</v>
      </c>
      <c r="D178" s="5" t="s">
        <v>86</v>
      </c>
    </row>
    <row r="179" spans="1:4" x14ac:dyDescent="0.35">
      <c r="A179" s="5" t="s">
        <v>463</v>
      </c>
      <c r="B179" s="5" t="s">
        <v>470</v>
      </c>
      <c r="C179" s="5" t="s">
        <v>471</v>
      </c>
      <c r="D179" s="5" t="s">
        <v>8</v>
      </c>
    </row>
    <row r="180" spans="1:4" x14ac:dyDescent="0.35">
      <c r="A180" s="5" t="s">
        <v>39</v>
      </c>
      <c r="B180" s="5" t="s">
        <v>60</v>
      </c>
      <c r="C180" s="5" t="s">
        <v>61</v>
      </c>
      <c r="D180" s="5" t="s">
        <v>8</v>
      </c>
    </row>
    <row r="181" spans="1:4" x14ac:dyDescent="0.35">
      <c r="A181" s="5" t="s">
        <v>105</v>
      </c>
      <c r="B181" s="5" t="s">
        <v>122</v>
      </c>
      <c r="C181" s="5" t="s">
        <v>123</v>
      </c>
      <c r="D181" s="5" t="s">
        <v>8</v>
      </c>
    </row>
    <row r="182" spans="1:4" x14ac:dyDescent="0.35">
      <c r="A182" s="5" t="s">
        <v>485</v>
      </c>
      <c r="B182" s="5" t="s">
        <v>488</v>
      </c>
      <c r="C182" s="5" t="s">
        <v>489</v>
      </c>
      <c r="D182" s="5" t="s">
        <v>8</v>
      </c>
    </row>
    <row r="183" spans="1:4" x14ac:dyDescent="0.35">
      <c r="A183" s="5" t="s">
        <v>434</v>
      </c>
      <c r="B183" s="5" t="s">
        <v>441</v>
      </c>
      <c r="C183" s="5" t="s">
        <v>442</v>
      </c>
      <c r="D183" s="5" t="s">
        <v>8</v>
      </c>
    </row>
    <row r="184" spans="1:4" x14ac:dyDescent="0.35">
      <c r="A184" s="5" t="s">
        <v>434</v>
      </c>
      <c r="B184" s="5" t="s">
        <v>443</v>
      </c>
      <c r="C184" s="5" t="s">
        <v>444</v>
      </c>
      <c r="D184" s="5" t="s">
        <v>86</v>
      </c>
    </row>
    <row r="185" spans="1:4" x14ac:dyDescent="0.35">
      <c r="A185" s="5" t="s">
        <v>151</v>
      </c>
      <c r="B185" s="5" t="s">
        <v>176</v>
      </c>
      <c r="C185" s="5" t="s">
        <v>177</v>
      </c>
      <c r="D185" s="5" t="s">
        <v>8</v>
      </c>
    </row>
    <row r="186" spans="1:4" x14ac:dyDescent="0.35">
      <c r="A186" s="5" t="s">
        <v>226</v>
      </c>
      <c r="B186" s="5" t="s">
        <v>176</v>
      </c>
      <c r="C186" s="5" t="s">
        <v>229</v>
      </c>
      <c r="D186" s="5" t="s">
        <v>8</v>
      </c>
    </row>
    <row r="187" spans="1:4" x14ac:dyDescent="0.35">
      <c r="A187" s="5" t="s">
        <v>151</v>
      </c>
      <c r="B187" s="5" t="s">
        <v>178</v>
      </c>
      <c r="C187" s="5" t="s">
        <v>179</v>
      </c>
      <c r="D187" s="5" t="s">
        <v>8</v>
      </c>
    </row>
    <row r="188" spans="1:4" x14ac:dyDescent="0.35">
      <c r="A188" s="5" t="s">
        <v>151</v>
      </c>
      <c r="B188" s="5" t="s">
        <v>180</v>
      </c>
      <c r="C188" s="5" t="s">
        <v>181</v>
      </c>
      <c r="D188" s="5" t="s">
        <v>8</v>
      </c>
    </row>
    <row r="189" spans="1:4" x14ac:dyDescent="0.35">
      <c r="A189" s="5" t="s">
        <v>39</v>
      </c>
      <c r="B189" s="5" t="s">
        <v>103</v>
      </c>
      <c r="C189" s="5" t="s">
        <v>104</v>
      </c>
      <c r="D189" s="5" t="s">
        <v>86</v>
      </c>
    </row>
    <row r="190" spans="1:4" x14ac:dyDescent="0.35">
      <c r="A190" s="5" t="s">
        <v>39</v>
      </c>
      <c r="B190" s="5" t="s">
        <v>101</v>
      </c>
      <c r="C190" s="5" t="s">
        <v>102</v>
      </c>
      <c r="D190" s="5" t="s">
        <v>86</v>
      </c>
    </row>
    <row r="191" spans="1:4" x14ac:dyDescent="0.35">
      <c r="A191" s="5" t="s">
        <v>319</v>
      </c>
      <c r="B191" s="5" t="s">
        <v>328</v>
      </c>
      <c r="C191" s="5" t="s">
        <v>329</v>
      </c>
      <c r="D191" s="5" t="s">
        <v>8</v>
      </c>
    </row>
    <row r="192" spans="1:4" x14ac:dyDescent="0.35">
      <c r="A192" s="5" t="s">
        <v>372</v>
      </c>
      <c r="B192" s="5" t="s">
        <v>387</v>
      </c>
      <c r="C192" s="5" t="s">
        <v>388</v>
      </c>
      <c r="D192" s="5" t="s">
        <v>86</v>
      </c>
    </row>
    <row r="193" spans="1:4" x14ac:dyDescent="0.35">
      <c r="A193" s="5" t="s">
        <v>105</v>
      </c>
      <c r="B193" s="5" t="s">
        <v>128</v>
      </c>
      <c r="C193" s="5" t="s">
        <v>129</v>
      </c>
      <c r="D193" s="5" t="s">
        <v>8</v>
      </c>
    </row>
    <row r="194" spans="1:4" x14ac:dyDescent="0.35">
      <c r="A194" s="5" t="s">
        <v>39</v>
      </c>
      <c r="B194" s="5" t="s">
        <v>62</v>
      </c>
      <c r="C194" s="5" t="s">
        <v>63</v>
      </c>
      <c r="D194" s="5" t="s">
        <v>8</v>
      </c>
    </row>
    <row r="195" spans="1:4" x14ac:dyDescent="0.35">
      <c r="A195" s="5" t="s">
        <v>298</v>
      </c>
      <c r="B195" s="5" t="s">
        <v>62</v>
      </c>
      <c r="C195" s="5" t="s">
        <v>307</v>
      </c>
      <c r="D195" s="5" t="s">
        <v>8</v>
      </c>
    </row>
    <row r="196" spans="1:4" x14ac:dyDescent="0.35">
      <c r="A196" s="5" t="s">
        <v>549</v>
      </c>
      <c r="B196" s="5" t="s">
        <v>550</v>
      </c>
      <c r="C196" s="5" t="s">
        <v>551</v>
      </c>
      <c r="D196" s="5" t="s">
        <v>12</v>
      </c>
    </row>
    <row r="197" spans="1:4" x14ac:dyDescent="0.35">
      <c r="A197" s="5" t="s">
        <v>434</v>
      </c>
      <c r="B197" s="5" t="s">
        <v>455</v>
      </c>
      <c r="C197" s="5" t="s">
        <v>456</v>
      </c>
      <c r="D197" s="5" t="s">
        <v>8</v>
      </c>
    </row>
    <row r="198" spans="1:4" x14ac:dyDescent="0.35">
      <c r="A198" s="5" t="s">
        <v>151</v>
      </c>
      <c r="B198" s="5" t="s">
        <v>182</v>
      </c>
      <c r="C198" s="5" t="s">
        <v>183</v>
      </c>
      <c r="D198" s="5" t="s">
        <v>8</v>
      </c>
    </row>
    <row r="199" spans="1:4" x14ac:dyDescent="0.35">
      <c r="A199" s="5" t="s">
        <v>39</v>
      </c>
      <c r="B199" s="5" t="s">
        <v>64</v>
      </c>
      <c r="C199" s="5" t="s">
        <v>65</v>
      </c>
      <c r="D199" s="5" t="s">
        <v>8</v>
      </c>
    </row>
    <row r="200" spans="1:4" x14ac:dyDescent="0.35">
      <c r="A200" s="5" t="s">
        <v>460</v>
      </c>
      <c r="B200" s="5" t="s">
        <v>461</v>
      </c>
      <c r="C200" s="5" t="s">
        <v>462</v>
      </c>
      <c r="D200" s="5" t="s">
        <v>8</v>
      </c>
    </row>
    <row r="201" spans="1:4" x14ac:dyDescent="0.35">
      <c r="A201" s="5" t="s">
        <v>105</v>
      </c>
      <c r="B201" s="5" t="s">
        <v>130</v>
      </c>
      <c r="C201" s="5" t="s">
        <v>131</v>
      </c>
      <c r="D201" s="5" t="s">
        <v>8</v>
      </c>
    </row>
    <row r="202" spans="1:4" x14ac:dyDescent="0.35">
      <c r="A202" s="5" t="s">
        <v>372</v>
      </c>
      <c r="B202" s="5" t="s">
        <v>397</v>
      </c>
      <c r="C202" s="5" t="s">
        <v>398</v>
      </c>
      <c r="D202" s="5" t="s">
        <v>12</v>
      </c>
    </row>
    <row r="203" spans="1:4" x14ac:dyDescent="0.35">
      <c r="A203" s="5" t="s">
        <v>105</v>
      </c>
      <c r="B203" s="5" t="s">
        <v>120</v>
      </c>
      <c r="C203" s="5" t="s">
        <v>121</v>
      </c>
      <c r="D203" s="5" t="s">
        <v>8</v>
      </c>
    </row>
    <row r="204" spans="1:4" x14ac:dyDescent="0.35">
      <c r="A204" s="5" t="s">
        <v>404</v>
      </c>
      <c r="B204" s="5" t="s">
        <v>415</v>
      </c>
      <c r="C204" s="5" t="s">
        <v>416</v>
      </c>
      <c r="D204" s="5" t="s">
        <v>8</v>
      </c>
    </row>
    <row r="205" spans="1:4" x14ac:dyDescent="0.35">
      <c r="A205" s="5" t="s">
        <v>404</v>
      </c>
      <c r="B205" s="5" t="s">
        <v>413</v>
      </c>
      <c r="C205" s="5" t="s">
        <v>414</v>
      </c>
      <c r="D205" s="5" t="s">
        <v>8</v>
      </c>
    </row>
    <row r="206" spans="1:4" x14ac:dyDescent="0.35">
      <c r="A206" s="5" t="s">
        <v>399</v>
      </c>
      <c r="B206" s="5" t="s">
        <v>402</v>
      </c>
      <c r="C206" s="5" t="s">
        <v>403</v>
      </c>
      <c r="D206" s="5" t="s">
        <v>8</v>
      </c>
    </row>
    <row r="207" spans="1:4" x14ac:dyDescent="0.35">
      <c r="A207" s="5" t="s">
        <v>9</v>
      </c>
      <c r="B207" s="5" t="s">
        <v>10</v>
      </c>
      <c r="C207" s="5" t="s">
        <v>11</v>
      </c>
      <c r="D207" s="5" t="s">
        <v>12</v>
      </c>
    </row>
    <row r="208" spans="1:4" x14ac:dyDescent="0.35">
      <c r="A208" s="5" t="s">
        <v>319</v>
      </c>
      <c r="B208" s="5" t="s">
        <v>330</v>
      </c>
      <c r="C208" s="5" t="s">
        <v>331</v>
      </c>
      <c r="D208" s="5" t="s">
        <v>86</v>
      </c>
    </row>
    <row r="209" spans="1:4" x14ac:dyDescent="0.35">
      <c r="A209" s="5" t="s">
        <v>319</v>
      </c>
      <c r="B209" s="5" t="s">
        <v>332</v>
      </c>
      <c r="C209" s="5" t="s">
        <v>333</v>
      </c>
      <c r="D209" s="5" t="s">
        <v>8</v>
      </c>
    </row>
    <row r="210" spans="1:4" x14ac:dyDescent="0.35">
      <c r="A210" s="5" t="s">
        <v>354</v>
      </c>
      <c r="B210" s="5" t="s">
        <v>365</v>
      </c>
      <c r="C210" s="5" t="s">
        <v>366</v>
      </c>
      <c r="D210" s="5" t="s">
        <v>8</v>
      </c>
    </row>
    <row r="211" spans="1:4" x14ac:dyDescent="0.35">
      <c r="A211" s="5" t="s">
        <v>39</v>
      </c>
      <c r="B211" s="5" t="s">
        <v>66</v>
      </c>
      <c r="C211" s="5" t="s">
        <v>67</v>
      </c>
      <c r="D211" s="5" t="s">
        <v>8</v>
      </c>
    </row>
    <row r="212" spans="1:4" x14ac:dyDescent="0.35">
      <c r="A212" s="5" t="s">
        <v>354</v>
      </c>
      <c r="B212" s="5" t="s">
        <v>363</v>
      </c>
      <c r="C212" s="5" t="s">
        <v>364</v>
      </c>
      <c r="D212" s="5" t="s">
        <v>8</v>
      </c>
    </row>
    <row r="213" spans="1:4" x14ac:dyDescent="0.35">
      <c r="A213" s="5" t="s">
        <v>579</v>
      </c>
      <c r="B213" s="5" t="s">
        <v>580</v>
      </c>
      <c r="C213" s="5" t="s">
        <v>581</v>
      </c>
      <c r="D213" s="5" t="s">
        <v>12</v>
      </c>
    </row>
    <row r="214" spans="1:4" x14ac:dyDescent="0.35">
      <c r="A214" s="5" t="s">
        <v>20</v>
      </c>
      <c r="B214" s="5" t="s">
        <v>31</v>
      </c>
      <c r="C214" s="5" t="s">
        <v>32</v>
      </c>
      <c r="D214" s="5" t="s">
        <v>8</v>
      </c>
    </row>
    <row r="215" spans="1:4" x14ac:dyDescent="0.35">
      <c r="A215" s="5" t="s">
        <v>354</v>
      </c>
      <c r="B215" s="5" t="s">
        <v>357</v>
      </c>
      <c r="C215" s="5" t="s">
        <v>358</v>
      </c>
      <c r="D215" s="5" t="s">
        <v>8</v>
      </c>
    </row>
    <row r="216" spans="1:4" x14ac:dyDescent="0.35">
      <c r="A216" s="5" t="s">
        <v>367</v>
      </c>
      <c r="B216" s="5" t="s">
        <v>370</v>
      </c>
      <c r="C216" s="5" t="s">
        <v>371</v>
      </c>
      <c r="D216" s="5" t="s">
        <v>8</v>
      </c>
    </row>
    <row r="217" spans="1:4" x14ac:dyDescent="0.35">
      <c r="A217" s="5" t="s">
        <v>354</v>
      </c>
      <c r="B217" s="5" t="s">
        <v>359</v>
      </c>
      <c r="C217" s="5" t="s">
        <v>360</v>
      </c>
      <c r="D217" s="5" t="s">
        <v>8</v>
      </c>
    </row>
    <row r="218" spans="1:4" x14ac:dyDescent="0.35">
      <c r="A218" s="5" t="s">
        <v>516</v>
      </c>
      <c r="B218" s="5" t="s">
        <v>531</v>
      </c>
      <c r="C218" s="5" t="s">
        <v>532</v>
      </c>
      <c r="D218" s="5" t="s">
        <v>12</v>
      </c>
    </row>
    <row r="219" spans="1:4" x14ac:dyDescent="0.35">
      <c r="A219" s="5" t="s">
        <v>151</v>
      </c>
      <c r="B219" s="5" t="s">
        <v>212</v>
      </c>
      <c r="C219" s="5" t="s">
        <v>213</v>
      </c>
      <c r="D219" s="5" t="s">
        <v>8</v>
      </c>
    </row>
    <row r="220" spans="1:4" x14ac:dyDescent="0.35">
      <c r="A220" s="5" t="s">
        <v>434</v>
      </c>
      <c r="B220" s="5" t="s">
        <v>445</v>
      </c>
      <c r="C220" s="5" t="s">
        <v>446</v>
      </c>
      <c r="D220" s="5" t="s">
        <v>8</v>
      </c>
    </row>
    <row r="221" spans="1:4" x14ac:dyDescent="0.35">
      <c r="A221" s="5" t="s">
        <v>485</v>
      </c>
      <c r="B221" s="5" t="s">
        <v>490</v>
      </c>
      <c r="C221" s="5" t="s">
        <v>491</v>
      </c>
      <c r="D221" s="5" t="s">
        <v>8</v>
      </c>
    </row>
    <row r="222" spans="1:4" x14ac:dyDescent="0.35">
      <c r="A222" s="5" t="s">
        <v>39</v>
      </c>
      <c r="B222" s="5" t="s">
        <v>68</v>
      </c>
      <c r="C222" s="5" t="s">
        <v>69</v>
      </c>
      <c r="D222" s="5" t="s">
        <v>8</v>
      </c>
    </row>
    <row r="223" spans="1:4" x14ac:dyDescent="0.35">
      <c r="A223" s="5" t="s">
        <v>559</v>
      </c>
      <c r="B223" s="5" t="s">
        <v>560</v>
      </c>
      <c r="C223" s="5" t="s">
        <v>561</v>
      </c>
      <c r="D223" s="5" t="s">
        <v>12</v>
      </c>
    </row>
    <row r="224" spans="1:4" x14ac:dyDescent="0.35">
      <c r="A224" s="5" t="s">
        <v>579</v>
      </c>
      <c r="B224" s="5" t="s">
        <v>582</v>
      </c>
      <c r="C224" s="5" t="s">
        <v>583</v>
      </c>
      <c r="D224" s="5" t="s">
        <v>12</v>
      </c>
    </row>
    <row r="225" spans="1:4" x14ac:dyDescent="0.35">
      <c r="A225" s="5" t="s">
        <v>235</v>
      </c>
      <c r="B225" s="5" t="s">
        <v>238</v>
      </c>
      <c r="C225" s="5" t="s">
        <v>239</v>
      </c>
      <c r="D225" s="5" t="s">
        <v>8</v>
      </c>
    </row>
    <row r="226" spans="1:4" x14ac:dyDescent="0.35">
      <c r="A226" s="5" t="s">
        <v>434</v>
      </c>
      <c r="B226" s="5" t="s">
        <v>447</v>
      </c>
      <c r="C226" s="5" t="s">
        <v>448</v>
      </c>
      <c r="D226" s="5" t="s">
        <v>8</v>
      </c>
    </row>
    <row r="227" spans="1:4" x14ac:dyDescent="0.35">
      <c r="A227" s="5" t="s">
        <v>226</v>
      </c>
      <c r="B227" s="5" t="s">
        <v>230</v>
      </c>
      <c r="C227" s="5" t="s">
        <v>231</v>
      </c>
      <c r="D227" s="5" t="s">
        <v>8</v>
      </c>
    </row>
    <row r="228" spans="1:4" x14ac:dyDescent="0.35">
      <c r="A228" s="5" t="s">
        <v>423</v>
      </c>
      <c r="B228" s="5" t="s">
        <v>426</v>
      </c>
      <c r="C228" s="5" t="s">
        <v>427</v>
      </c>
      <c r="D228" s="5" t="s">
        <v>8</v>
      </c>
    </row>
    <row r="229" spans="1:4" x14ac:dyDescent="0.35">
      <c r="A229" s="5" t="s">
        <v>423</v>
      </c>
      <c r="B229" s="5" t="s">
        <v>424</v>
      </c>
      <c r="C229" s="5" t="s">
        <v>425</v>
      </c>
      <c r="D229" s="5" t="s">
        <v>12</v>
      </c>
    </row>
    <row r="230" spans="1:4" x14ac:dyDescent="0.35">
      <c r="A230" s="5" t="s">
        <v>457</v>
      </c>
      <c r="B230" s="5" t="s">
        <v>458</v>
      </c>
      <c r="C230" s="5" t="s">
        <v>459</v>
      </c>
      <c r="D230" s="5" t="s">
        <v>8</v>
      </c>
    </row>
    <row r="231" spans="1:4" x14ac:dyDescent="0.35">
      <c r="A231" s="5" t="s">
        <v>240</v>
      </c>
      <c r="B231" s="5" t="s">
        <v>257</v>
      </c>
      <c r="C231" s="5" t="s">
        <v>258</v>
      </c>
      <c r="D231" s="5" t="s">
        <v>8</v>
      </c>
    </row>
    <row r="232" spans="1:4" x14ac:dyDescent="0.35">
      <c r="A232" s="5" t="s">
        <v>39</v>
      </c>
      <c r="B232" s="5" t="s">
        <v>72</v>
      </c>
      <c r="C232" s="5" t="s">
        <v>73</v>
      </c>
      <c r="D232" s="5" t="s">
        <v>8</v>
      </c>
    </row>
    <row r="233" spans="1:4" x14ac:dyDescent="0.35">
      <c r="A233" s="5" t="s">
        <v>39</v>
      </c>
      <c r="B233" s="5" t="s">
        <v>74</v>
      </c>
      <c r="C233" s="5" t="s">
        <v>75</v>
      </c>
      <c r="D233" s="5" t="s">
        <v>8</v>
      </c>
    </row>
    <row r="234" spans="1:4" x14ac:dyDescent="0.35">
      <c r="A234" s="5" t="s">
        <v>39</v>
      </c>
      <c r="B234" s="5" t="s">
        <v>76</v>
      </c>
      <c r="C234" s="5" t="s">
        <v>77</v>
      </c>
      <c r="D234" s="5" t="s">
        <v>8</v>
      </c>
    </row>
    <row r="235" spans="1:4" x14ac:dyDescent="0.35">
      <c r="A235" s="5" t="s">
        <v>354</v>
      </c>
      <c r="B235" s="5" t="s">
        <v>361</v>
      </c>
      <c r="C235" s="5" t="s">
        <v>362</v>
      </c>
      <c r="D235" s="5" t="s">
        <v>8</v>
      </c>
    </row>
    <row r="236" spans="1:4" x14ac:dyDescent="0.35">
      <c r="A236" s="5" t="s">
        <v>319</v>
      </c>
      <c r="B236" s="5" t="s">
        <v>340</v>
      </c>
      <c r="C236" s="5" t="s">
        <v>341</v>
      </c>
      <c r="D236" s="5" t="s">
        <v>8</v>
      </c>
    </row>
    <row r="237" spans="1:4" x14ac:dyDescent="0.35">
      <c r="A237" s="5" t="s">
        <v>105</v>
      </c>
      <c r="B237" s="5" t="s">
        <v>126</v>
      </c>
      <c r="C237" s="5" t="s">
        <v>127</v>
      </c>
      <c r="D237" s="5" t="s">
        <v>8</v>
      </c>
    </row>
    <row r="238" spans="1:4" x14ac:dyDescent="0.35">
      <c r="A238" s="5" t="s">
        <v>289</v>
      </c>
      <c r="B238" s="5" t="s">
        <v>294</v>
      </c>
      <c r="C238" s="5" t="s">
        <v>295</v>
      </c>
      <c r="D238" s="5" t="s">
        <v>8</v>
      </c>
    </row>
    <row r="239" spans="1:4" x14ac:dyDescent="0.35">
      <c r="A239" s="5" t="s">
        <v>602</v>
      </c>
      <c r="B239" s="5" t="s">
        <v>603</v>
      </c>
      <c r="C239" s="5" t="s">
        <v>604</v>
      </c>
      <c r="D239" s="5" t="s">
        <v>8</v>
      </c>
    </row>
    <row r="240" spans="1:4" x14ac:dyDescent="0.35">
      <c r="A240" s="5" t="s">
        <v>463</v>
      </c>
      <c r="B240" s="5" t="s">
        <v>478</v>
      </c>
      <c r="C240" s="5" t="s">
        <v>479</v>
      </c>
      <c r="D240" s="5" t="s">
        <v>12</v>
      </c>
    </row>
    <row r="241" spans="1:4" x14ac:dyDescent="0.35">
      <c r="A241" s="5" t="s">
        <v>151</v>
      </c>
      <c r="B241" s="5" t="s">
        <v>184</v>
      </c>
      <c r="C241" s="5" t="s">
        <v>185</v>
      </c>
      <c r="D241" s="5" t="s">
        <v>86</v>
      </c>
    </row>
    <row r="242" spans="1:4" x14ac:dyDescent="0.35">
      <c r="A242" s="5" t="s">
        <v>480</v>
      </c>
      <c r="B242" s="5" t="s">
        <v>481</v>
      </c>
      <c r="C242" s="5" t="s">
        <v>482</v>
      </c>
      <c r="D242" s="5" t="s">
        <v>12</v>
      </c>
    </row>
    <row r="243" spans="1:4" x14ac:dyDescent="0.35">
      <c r="A243" s="5" t="s">
        <v>562</v>
      </c>
      <c r="B243" s="5" t="s">
        <v>562</v>
      </c>
      <c r="C243" s="5" t="s">
        <v>563</v>
      </c>
      <c r="D243" s="5" t="s">
        <v>8</v>
      </c>
    </row>
    <row r="244" spans="1:4" x14ac:dyDescent="0.35">
      <c r="A244" s="5" t="s">
        <v>319</v>
      </c>
      <c r="B244" s="5" t="s">
        <v>324</v>
      </c>
      <c r="C244" s="5" t="s">
        <v>325</v>
      </c>
      <c r="D244" s="5" t="s">
        <v>86</v>
      </c>
    </row>
    <row r="245" spans="1:4" x14ac:dyDescent="0.35">
      <c r="A245" s="5" t="s">
        <v>240</v>
      </c>
      <c r="B245" s="5" t="s">
        <v>249</v>
      </c>
      <c r="C245" s="5" t="s">
        <v>250</v>
      </c>
      <c r="D245" s="5" t="s">
        <v>8</v>
      </c>
    </row>
    <row r="246" spans="1:4" x14ac:dyDescent="0.35">
      <c r="A246" s="5" t="s">
        <v>39</v>
      </c>
      <c r="B246" s="5" t="s">
        <v>87</v>
      </c>
      <c r="C246" s="5" t="s">
        <v>88</v>
      </c>
      <c r="D246" s="5" t="s">
        <v>8</v>
      </c>
    </row>
    <row r="247" spans="1:4" x14ac:dyDescent="0.35">
      <c r="A247" s="5" t="s">
        <v>151</v>
      </c>
      <c r="B247" s="5" t="s">
        <v>186</v>
      </c>
      <c r="C247" s="5" t="s">
        <v>187</v>
      </c>
      <c r="D247" s="5" t="s">
        <v>8</v>
      </c>
    </row>
    <row r="248" spans="1:4" x14ac:dyDescent="0.35">
      <c r="A248" s="5" t="s">
        <v>494</v>
      </c>
      <c r="B248" s="5" t="s">
        <v>499</v>
      </c>
      <c r="C248" s="5" t="s">
        <v>500</v>
      </c>
      <c r="D248" s="5" t="s">
        <v>8</v>
      </c>
    </row>
    <row r="249" spans="1:4" x14ac:dyDescent="0.35">
      <c r="A249" s="5" t="s">
        <v>494</v>
      </c>
      <c r="B249" s="5" t="s">
        <v>497</v>
      </c>
      <c r="C249" s="5" t="s">
        <v>498</v>
      </c>
      <c r="D249" s="5" t="s">
        <v>8</v>
      </c>
    </row>
    <row r="250" spans="1:4" x14ac:dyDescent="0.35">
      <c r="A250" s="5" t="s">
        <v>564</v>
      </c>
      <c r="B250" s="5" t="s">
        <v>564</v>
      </c>
      <c r="C250" s="5" t="s">
        <v>565</v>
      </c>
      <c r="D250" s="5" t="s">
        <v>12</v>
      </c>
    </row>
    <row r="251" spans="1:4" x14ac:dyDescent="0.35">
      <c r="A251" s="5" t="s">
        <v>367</v>
      </c>
      <c r="B251" s="5" t="s">
        <v>368</v>
      </c>
      <c r="C251" s="5" t="s">
        <v>369</v>
      </c>
      <c r="D251" s="5" t="s">
        <v>8</v>
      </c>
    </row>
    <row r="252" spans="1:4" x14ac:dyDescent="0.35">
      <c r="A252" s="5" t="s">
        <v>240</v>
      </c>
      <c r="B252" s="5" t="s">
        <v>247</v>
      </c>
      <c r="C252" s="5" t="s">
        <v>248</v>
      </c>
      <c r="D252" s="5" t="s">
        <v>8</v>
      </c>
    </row>
    <row r="253" spans="1:4" x14ac:dyDescent="0.35">
      <c r="A253" s="5" t="s">
        <v>485</v>
      </c>
      <c r="B253" s="5" t="s">
        <v>492</v>
      </c>
      <c r="C253" s="5" t="s">
        <v>493</v>
      </c>
      <c r="D253" s="5" t="s">
        <v>8</v>
      </c>
    </row>
    <row r="254" spans="1:4" x14ac:dyDescent="0.35">
      <c r="A254" s="5" t="s">
        <v>286</v>
      </c>
      <c r="B254" s="5" t="s">
        <v>287</v>
      </c>
      <c r="C254" s="5" t="s">
        <v>288</v>
      </c>
      <c r="D254" s="5" t="s">
        <v>12</v>
      </c>
    </row>
    <row r="255" spans="1:4" x14ac:dyDescent="0.35">
      <c r="A255" s="5" t="s">
        <v>598</v>
      </c>
      <c r="B255" s="5" t="s">
        <v>598</v>
      </c>
      <c r="C255" s="5" t="s">
        <v>599</v>
      </c>
      <c r="D255" s="5" t="s">
        <v>86</v>
      </c>
    </row>
    <row r="256" spans="1:4" x14ac:dyDescent="0.35">
      <c r="A256" s="5" t="s">
        <v>372</v>
      </c>
      <c r="B256" s="5" t="s">
        <v>393</v>
      </c>
      <c r="C256" s="5" t="s">
        <v>394</v>
      </c>
      <c r="D256" s="5" t="s">
        <v>8</v>
      </c>
    </row>
    <row r="257" spans="1:4" x14ac:dyDescent="0.35">
      <c r="A257" s="5" t="s">
        <v>319</v>
      </c>
      <c r="B257" s="5" t="s">
        <v>342</v>
      </c>
      <c r="C257" s="5" t="s">
        <v>343</v>
      </c>
      <c r="D257" s="5" t="s">
        <v>86</v>
      </c>
    </row>
    <row r="258" spans="1:4" x14ac:dyDescent="0.35">
      <c r="A258" s="5" t="s">
        <v>399</v>
      </c>
      <c r="B258" s="5" t="s">
        <v>400</v>
      </c>
      <c r="C258" s="5" t="s">
        <v>401</v>
      </c>
      <c r="D258" s="5" t="s">
        <v>12</v>
      </c>
    </row>
    <row r="259" spans="1:4" x14ac:dyDescent="0.35">
      <c r="A259" s="5" t="s">
        <v>434</v>
      </c>
      <c r="B259" s="5" t="s">
        <v>449</v>
      </c>
      <c r="C259" s="5" t="s">
        <v>450</v>
      </c>
      <c r="D259" s="5" t="s">
        <v>8</v>
      </c>
    </row>
    <row r="260" spans="1:4" x14ac:dyDescent="0.35">
      <c r="A260" s="5" t="s">
        <v>105</v>
      </c>
      <c r="B260" s="5" t="s">
        <v>124</v>
      </c>
      <c r="C260" s="5" t="s">
        <v>125</v>
      </c>
      <c r="D260" s="5" t="s">
        <v>86</v>
      </c>
    </row>
    <row r="261" spans="1:4" x14ac:dyDescent="0.35">
      <c r="A261" s="5" t="s">
        <v>509</v>
      </c>
      <c r="B261" s="5" t="s">
        <v>514</v>
      </c>
      <c r="C261" s="5" t="s">
        <v>515</v>
      </c>
      <c r="D261" s="5" t="s">
        <v>8</v>
      </c>
    </row>
    <row r="262" spans="1:4" x14ac:dyDescent="0.35">
      <c r="A262" s="5" t="s">
        <v>39</v>
      </c>
      <c r="B262" s="5" t="s">
        <v>80</v>
      </c>
      <c r="C262" s="5" t="s">
        <v>81</v>
      </c>
      <c r="D262" s="5" t="s">
        <v>8</v>
      </c>
    </row>
    <row r="263" spans="1:4" x14ac:dyDescent="0.35">
      <c r="A263" s="5" t="s">
        <v>506</v>
      </c>
      <c r="B263" s="5" t="s">
        <v>507</v>
      </c>
      <c r="C263" s="5" t="s">
        <v>508</v>
      </c>
      <c r="D263" s="5" t="s">
        <v>8</v>
      </c>
    </row>
    <row r="264" spans="1:4" x14ac:dyDescent="0.35">
      <c r="A264" s="5" t="s">
        <v>240</v>
      </c>
      <c r="B264" s="5" t="s">
        <v>263</v>
      </c>
      <c r="C264" s="5" t="s">
        <v>264</v>
      </c>
      <c r="D264" s="5" t="s">
        <v>8</v>
      </c>
    </row>
    <row r="265" spans="1:4" x14ac:dyDescent="0.35">
      <c r="A265" s="5" t="s">
        <v>151</v>
      </c>
      <c r="B265" s="5" t="s">
        <v>190</v>
      </c>
      <c r="C265" s="5" t="s">
        <v>191</v>
      </c>
      <c r="D265" s="5" t="s">
        <v>8</v>
      </c>
    </row>
    <row r="266" spans="1:4" x14ac:dyDescent="0.35">
      <c r="A266" s="5" t="s">
        <v>39</v>
      </c>
      <c r="B266" s="5" t="s">
        <v>82</v>
      </c>
      <c r="C266" s="5" t="s">
        <v>83</v>
      </c>
      <c r="D266" s="5" t="s">
        <v>8</v>
      </c>
    </row>
    <row r="267" spans="1:4" x14ac:dyDescent="0.35">
      <c r="A267" s="5" t="s">
        <v>319</v>
      </c>
      <c r="B267" s="5" t="s">
        <v>344</v>
      </c>
      <c r="C267" s="5" t="s">
        <v>345</v>
      </c>
      <c r="D267" s="5" t="s">
        <v>8</v>
      </c>
    </row>
    <row r="268" spans="1:4" x14ac:dyDescent="0.35">
      <c r="A268" s="5" t="s">
        <v>588</v>
      </c>
      <c r="B268" s="5" t="s">
        <v>588</v>
      </c>
      <c r="C268" s="5" t="s">
        <v>589</v>
      </c>
      <c r="D268" s="5" t="s">
        <v>8</v>
      </c>
    </row>
    <row r="269" spans="1:4" x14ac:dyDescent="0.35">
      <c r="A269" s="5" t="s">
        <v>151</v>
      </c>
      <c r="B269" s="5" t="s">
        <v>192</v>
      </c>
      <c r="C269" s="5" t="s">
        <v>193</v>
      </c>
      <c r="D269" s="5" t="s">
        <v>8</v>
      </c>
    </row>
    <row r="270" spans="1:4" x14ac:dyDescent="0.35">
      <c r="A270" s="5" t="s">
        <v>39</v>
      </c>
      <c r="B270" s="5" t="s">
        <v>84</v>
      </c>
      <c r="C270" s="5" t="s">
        <v>85</v>
      </c>
      <c r="D270" s="5" t="s">
        <v>86</v>
      </c>
    </row>
    <row r="271" spans="1:4" x14ac:dyDescent="0.35">
      <c r="A271" s="5" t="s">
        <v>516</v>
      </c>
      <c r="B271" s="5" t="s">
        <v>529</v>
      </c>
      <c r="C271" s="5" t="s">
        <v>530</v>
      </c>
      <c r="D271" s="5" t="s">
        <v>86</v>
      </c>
    </row>
    <row r="272" spans="1:4" x14ac:dyDescent="0.35">
      <c r="A272" s="5" t="s">
        <v>289</v>
      </c>
      <c r="B272" s="5" t="s">
        <v>296</v>
      </c>
      <c r="C272" s="5" t="s">
        <v>297</v>
      </c>
      <c r="D272" s="5" t="s">
        <v>8</v>
      </c>
    </row>
    <row r="273" spans="1:4" x14ac:dyDescent="0.35">
      <c r="A273" s="5" t="s">
        <v>240</v>
      </c>
      <c r="B273" s="5" t="s">
        <v>269</v>
      </c>
      <c r="C273" s="5" t="s">
        <v>270</v>
      </c>
      <c r="D273" s="5" t="s">
        <v>8</v>
      </c>
    </row>
    <row r="274" spans="1:4" x14ac:dyDescent="0.35">
      <c r="A274" s="5" t="s">
        <v>417</v>
      </c>
      <c r="B274" s="5" t="s">
        <v>418</v>
      </c>
      <c r="C274" s="5" t="s">
        <v>419</v>
      </c>
      <c r="D274" s="5" t="s">
        <v>8</v>
      </c>
    </row>
  </sheetData>
  <autoFilter ref="A1:D274">
    <sortState ref="A2:D273">
      <sortCondition ref="B1:B27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Data Survey</vt:lpstr>
      <vt:lpstr>CIR_Schools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Shachat</dc:creator>
  <cp:lastModifiedBy>Laura Weeldryer</cp:lastModifiedBy>
  <cp:lastPrinted>2018-03-26T20:30:57Z</cp:lastPrinted>
  <dcterms:created xsi:type="dcterms:W3CDTF">2018-03-23T20:13:51Z</dcterms:created>
  <dcterms:modified xsi:type="dcterms:W3CDTF">2018-05-07T18:36:34Z</dcterms:modified>
</cp:coreProperties>
</file>